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M:\Web content manager\page edits\OPPEN\"/>
    </mc:Choice>
  </mc:AlternateContent>
  <xr:revisionPtr revIDLastSave="0" documentId="8_{84C527C8-E063-4C48-A081-D1082FB40234}" xr6:coauthVersionLast="47" xr6:coauthVersionMax="47" xr10:uidLastSave="{00000000-0000-0000-0000-000000000000}"/>
  <bookViews>
    <workbookView xWindow="-110" yWindow="-110" windowWidth="25820" windowHeight="13900" firstSheet="1" activeTab="3" xr2:uid="{DFAB1948-E34F-4854-B119-3740210BDB7C}"/>
  </bookViews>
  <sheets>
    <sheet name="Directions" sheetId="2" r:id="rId1"/>
    <sheet name="Resources" sheetId="4" r:id="rId2"/>
    <sheet name="RTP Cost Estimate Template" sheetId="1" r:id="rId3"/>
    <sheet name="TA Cost Estimate Template" sheetId="10"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6" i="1" l="1"/>
  <c r="H17" i="1"/>
  <c r="H18" i="1"/>
  <c r="H19" i="1"/>
  <c r="H20" i="1"/>
  <c r="H21" i="1"/>
  <c r="H22" i="1"/>
  <c r="H23" i="1"/>
  <c r="H24" i="1"/>
  <c r="H25" i="1"/>
  <c r="H26" i="1"/>
  <c r="H27" i="1"/>
  <c r="H28" i="1"/>
  <c r="H29" i="1"/>
  <c r="H30" i="1"/>
  <c r="H31" i="1"/>
  <c r="H32" i="1"/>
  <c r="H33" i="1"/>
  <c r="H34" i="1"/>
  <c r="H35" i="1"/>
  <c r="H37" i="1"/>
  <c r="H38" i="1"/>
  <c r="H39" i="1"/>
  <c r="H40" i="1"/>
  <c r="H11" i="10"/>
  <c r="H36" i="10"/>
  <c r="H35" i="10"/>
  <c r="H34" i="10"/>
  <c r="H33" i="10"/>
  <c r="H13" i="10"/>
  <c r="H12" i="10"/>
  <c r="H38" i="10"/>
  <c r="H39" i="10"/>
  <c r="H40" i="10"/>
  <c r="H69" i="10"/>
  <c r="H65" i="10"/>
  <c r="H63" i="10"/>
  <c r="H62" i="10"/>
  <c r="H61" i="10"/>
  <c r="H55" i="10"/>
  <c r="H58" i="10"/>
  <c r="H59" i="10"/>
  <c r="H60" i="10"/>
  <c r="H64" i="10"/>
  <c r="H66" i="10"/>
  <c r="H67" i="10"/>
  <c r="H68" i="10"/>
  <c r="H37" i="10"/>
  <c r="H32" i="10"/>
  <c r="H31" i="10"/>
  <c r="H24" i="10"/>
  <c r="H25" i="10"/>
  <c r="H26" i="10"/>
  <c r="H27" i="10"/>
  <c r="H28" i="10"/>
  <c r="H29" i="10"/>
  <c r="H30" i="10"/>
  <c r="H50" i="10"/>
  <c r="H51" i="10"/>
  <c r="H52" i="10"/>
  <c r="H53" i="10"/>
  <c r="H54" i="10"/>
  <c r="H56" i="10"/>
  <c r="H57" i="10"/>
  <c r="H14" i="10"/>
  <c r="H15" i="10"/>
  <c r="H16" i="10"/>
  <c r="H17" i="10"/>
  <c r="H18" i="10"/>
  <c r="H19" i="10"/>
  <c r="H20" i="10"/>
  <c r="H21" i="10"/>
  <c r="H22" i="10"/>
  <c r="H23" i="10"/>
  <c r="H54" i="1"/>
  <c r="H69" i="1"/>
  <c r="H68" i="1"/>
  <c r="H67" i="1"/>
  <c r="H66" i="1"/>
  <c r="H65" i="1"/>
  <c r="H64" i="1"/>
  <c r="H63" i="1"/>
  <c r="H62" i="1"/>
  <c r="H61" i="1"/>
  <c r="H60" i="1"/>
  <c r="H59" i="1"/>
  <c r="H58" i="1"/>
  <c r="H57" i="1"/>
  <c r="H56" i="1"/>
  <c r="H55" i="1"/>
  <c r="H53" i="1"/>
  <c r="H52" i="1"/>
  <c r="H51" i="1"/>
  <c r="H50" i="1"/>
  <c r="H41" i="10" l="1"/>
  <c r="H42" i="10"/>
  <c r="H70" i="1"/>
  <c r="H70" i="10"/>
  <c r="H12" i="1"/>
  <c r="H13" i="1"/>
  <c r="H14" i="1"/>
  <c r="H11" i="1"/>
  <c r="H15" i="1"/>
  <c r="H16" i="1"/>
  <c r="H43" i="10" l="1"/>
  <c r="H44" i="10"/>
  <c r="H71" i="10" s="1"/>
  <c r="H41" i="1"/>
  <c r="H42" i="1" s="1"/>
  <c r="H44" i="1" l="1"/>
  <c r="H71" i="1" s="1"/>
  <c r="H43" i="1"/>
</calcChain>
</file>

<file path=xl/sharedStrings.xml><?xml version="1.0" encoding="utf-8"?>
<sst xmlns="http://schemas.openxmlformats.org/spreadsheetml/2006/main" count="118" uniqueCount="41">
  <si>
    <r>
      <rPr>
        <b/>
        <sz val="16"/>
        <color rgb="FF000000"/>
        <rFont val="Aptos Narrow"/>
        <scheme val="minor"/>
      </rPr>
      <t xml:space="preserve">INSTRUCTIONS FOR THE COST ESTIMATE TEMPLATE
</t>
    </r>
    <r>
      <rPr>
        <sz val="16"/>
        <color rgb="FF000000"/>
        <rFont val="Aptos Narrow"/>
        <scheme val="minor"/>
      </rPr>
      <t xml:space="preserve">Transportation Alternative and Recreational Use </t>
    </r>
  </si>
  <si>
    <r>
      <rPr>
        <sz val="11"/>
        <color rgb="FF000000"/>
        <rFont val="Aptos Narrow"/>
        <family val="2"/>
      </rPr>
      <t xml:space="preserve">
</t>
    </r>
    <r>
      <rPr>
        <b/>
        <sz val="11"/>
        <color rgb="FF000000"/>
        <rFont val="Aptos Narrow"/>
        <family val="2"/>
      </rPr>
      <t xml:space="preserve">Do not use this form for Transportation Alternatives Construction projects. </t>
    </r>
    <r>
      <rPr>
        <sz val="11"/>
        <color rgb="FF000000"/>
        <rFont val="Aptos Narrow"/>
        <family val="2"/>
      </rPr>
      <t>TA construction projects must submit an Engineer's cost estimate.</t>
    </r>
    <r>
      <rPr>
        <sz val="11"/>
        <color rgb="FFFF0000"/>
        <rFont val="Aptos Narrow"/>
        <family val="2"/>
      </rPr>
      <t xml:space="preserve">
</t>
    </r>
    <r>
      <rPr>
        <sz val="11"/>
        <color rgb="FF000000"/>
        <rFont val="Aptos Narrow"/>
        <family val="2"/>
      </rPr>
      <t xml:space="preserve">
</t>
    </r>
    <r>
      <rPr>
        <b/>
        <sz val="14"/>
        <color rgb="FF000000"/>
        <rFont val="Aptos Narrow"/>
        <family val="2"/>
      </rPr>
      <t xml:space="preserve">DIRECTIONS
</t>
    </r>
    <r>
      <rPr>
        <sz val="11"/>
        <color rgb="FF000000"/>
        <rFont val="Aptos Narrow"/>
        <family val="2"/>
      </rPr>
      <t xml:space="preserve">1.  Complete one Cost Estimate template per application. Use the tab that corresponds with the application's Funding Type.
2. Only fields in Orange need to be completed. All other fields will auto-populate. 
3. After the form is complete, attach the Excel File to Project Costs in Maryland OneStop.
</t>
    </r>
    <r>
      <rPr>
        <b/>
        <sz val="14"/>
        <color rgb="FF000000"/>
        <rFont val="Aptos Narrow"/>
        <family val="2"/>
      </rPr>
      <t xml:space="preserve">REVIEW CRITERIA
</t>
    </r>
    <r>
      <rPr>
        <sz val="11"/>
        <color rgb="FF000000"/>
        <rFont val="Aptos Narrow"/>
        <family val="2"/>
      </rPr>
      <t xml:space="preserve">Project cost estimates will be evaluated to ensure all line items are eligible costs for the Funding Type. Cost estimates should include overhead costs when applicable. The most competitive applications will provide detailed descriptions for each proposed cost and avoid lump sum amounts. Incomplete cost estimates will not be accepted during application review. 
</t>
    </r>
    <r>
      <rPr>
        <i/>
        <sz val="11"/>
        <color rgb="FF000000"/>
        <rFont val="Aptos Narrow"/>
        <family val="2"/>
      </rPr>
      <t xml:space="preserve">This cost estimate will be the basis of the award amount. </t>
    </r>
    <r>
      <rPr>
        <i/>
        <sz val="11"/>
        <color theme="1"/>
        <rFont val="Aptos Narrow"/>
        <family val="2"/>
      </rPr>
      <t>Award increases are not guaranteed.</t>
    </r>
    <r>
      <rPr>
        <sz val="11"/>
        <color theme="1"/>
        <rFont val="Aptos Narrow"/>
        <family val="2"/>
      </rPr>
      <t xml:space="preserve">
</t>
    </r>
    <r>
      <rPr>
        <b/>
        <sz val="11"/>
        <color rgb="FF000000"/>
        <rFont val="Aptos Narrow"/>
        <family val="2"/>
      </rPr>
      <t xml:space="preserve">
</t>
    </r>
    <r>
      <rPr>
        <b/>
        <sz val="14"/>
        <color rgb="FF000000"/>
        <rFont val="Aptos Narrow"/>
        <family val="2"/>
      </rPr>
      <t xml:space="preserve">SHA OVERSIGHT COST
</t>
    </r>
    <r>
      <rPr>
        <sz val="11"/>
        <color rgb="FF000000"/>
        <rFont val="Aptos Narrow"/>
        <family val="2"/>
      </rPr>
      <t xml:space="preserve">The Sponsor should prepare to provide an additional 10% of the total line items to cover SHA’s oversight cost. These cover SHA's cost of design plan review, regulatory compliance, construction oversight, and material testing. This allows SHA to use federal funding for administrative costs rather than passing these costs on to the Sponsor. The Sponsor will be responsible for the additional match associated with these costs. 
</t>
    </r>
    <r>
      <rPr>
        <sz val="11"/>
        <color rgb="FFFF0000"/>
        <rFont val="Aptos Narrow"/>
        <family val="2"/>
      </rPr>
      <t xml:space="preserve">
</t>
    </r>
    <r>
      <rPr>
        <b/>
        <sz val="11"/>
        <color rgb="FF000000"/>
        <rFont val="Aptos Narrow"/>
        <family val="2"/>
      </rPr>
      <t xml:space="preserve">Cost Sharing Agreements (CSA)
</t>
    </r>
    <r>
      <rPr>
        <sz val="11"/>
        <color rgb="FF000000"/>
        <rFont val="Aptos Narrow"/>
        <family val="2"/>
      </rPr>
      <t xml:space="preserve">A CSA is a formal document that identifies project-related costs, such as Office of Materials Technology, SHA District, or Grants and Programs Management Division oversight. The TA or RTP award covers 80% of the CSA, and the Sponsor is responsible for the other 20% of the cost. All TA Construction projects require a CSA. All other project types are determined on a case-by-case basis.
Establishing a CSA before work begins prevents funding gaps and confirms that all parties understand their financial obligations. The Sponsor will be notified of a CSA requirement at the Kickoff Meeting. During the application phase, Sponsors should budget a 10% SHA oversight cost until the CSA requirement is identified.  
</t>
    </r>
    <r>
      <rPr>
        <i/>
        <sz val="11"/>
        <color rgb="FF000000"/>
        <rFont val="Aptos Narrow"/>
        <family val="2"/>
      </rPr>
      <t xml:space="preserve">Final SHA oversight costs are subject to change based on final project costs. </t>
    </r>
  </si>
  <si>
    <t>APPLICANT RESOURCES</t>
  </si>
  <si>
    <t>MDOT SHA Price Index</t>
  </si>
  <si>
    <t xml:space="preserve">The MDOT SHA Price Index is a metric used to track and measure changes in the cost of construction materials, labor, and related services over time. It reflects the average prices paid for key items in transportation projects—such as asphalt, concrete, steel, and other construction components—based on actual bid data from SHA projects.
</t>
  </si>
  <si>
    <t>Transportation Alternative Program Manual 2021</t>
  </si>
  <si>
    <r>
      <t xml:space="preserve">The </t>
    </r>
    <r>
      <rPr>
        <b/>
        <sz val="10"/>
        <color theme="1"/>
        <rFont val="Aptos Narrow"/>
        <family val="2"/>
        <scheme val="minor"/>
      </rPr>
      <t>Funding Fundamentals section (Page 1-3)</t>
    </r>
    <r>
      <rPr>
        <sz val="10"/>
        <color theme="1"/>
        <rFont val="Aptos Narrow"/>
        <family val="2"/>
        <scheme val="minor"/>
      </rPr>
      <t xml:space="preserve"> provides an overview of  TAP financing, and includes an example funding breakdown to illustrate how eligible and ineligible costs affect total project funding and match requirements. The </t>
    </r>
    <r>
      <rPr>
        <b/>
        <sz val="10"/>
        <color theme="1"/>
        <rFont val="Aptos Narrow"/>
        <family val="2"/>
        <scheme val="minor"/>
      </rPr>
      <t>Project Eligibility section (1-4)</t>
    </r>
    <r>
      <rPr>
        <sz val="10"/>
        <color theme="1"/>
        <rFont val="Aptos Narrow"/>
        <family val="2"/>
        <scheme val="minor"/>
      </rPr>
      <t xml:space="preserve"> helps applicants ensure their costs are eligible for reimbursement.</t>
    </r>
  </si>
  <si>
    <t>Recreational Trails Program Manual</t>
  </si>
  <si>
    <r>
      <t xml:space="preserve">The </t>
    </r>
    <r>
      <rPr>
        <b/>
        <sz val="10"/>
        <color theme="1"/>
        <rFont val="Aptos Narrow"/>
        <family val="2"/>
        <scheme val="minor"/>
      </rPr>
      <t>Eligible/Ineligible Costs section (Page 8)</t>
    </r>
    <r>
      <rPr>
        <sz val="10"/>
        <color theme="1"/>
        <rFont val="Aptos Narrow"/>
        <family val="2"/>
        <scheme val="minor"/>
      </rPr>
      <t xml:space="preserve"> helps applicants plan accurate budgets by clearly identifying which expenses qualify for reimbursement and which do not. The </t>
    </r>
    <r>
      <rPr>
        <b/>
        <sz val="10"/>
        <color theme="1"/>
        <rFont val="Aptos Narrow"/>
        <family val="2"/>
        <scheme val="minor"/>
      </rPr>
      <t>Match Requirements section (Page 9)</t>
    </r>
    <r>
      <rPr>
        <sz val="10"/>
        <color theme="1"/>
        <rFont val="Aptos Narrow"/>
        <family val="2"/>
        <scheme val="minor"/>
      </rPr>
      <t xml:space="preserve"> explains the 20% local match obligation and provides examples of allowable contributions, ensuring compliance and reducing funding risks.</t>
    </r>
  </si>
  <si>
    <t>Recreational Trails Cost Estimate</t>
  </si>
  <si>
    <t>Project Title:</t>
  </si>
  <si>
    <t>Short Project Description:</t>
  </si>
  <si>
    <t>Project Sponsor:</t>
  </si>
  <si>
    <t>Project Type:</t>
  </si>
  <si>
    <t>(select an option)</t>
  </si>
  <si>
    <t>Date:</t>
  </si>
  <si>
    <t>#</t>
  </si>
  <si>
    <t>Item</t>
  </si>
  <si>
    <t>Description</t>
  </si>
  <si>
    <t>Unit</t>
  </si>
  <si>
    <t>Unit Price/Hourly Rate ($)</t>
  </si>
  <si>
    <t>Total Units/Hours (#)</t>
  </si>
  <si>
    <t>Line Total</t>
  </si>
  <si>
    <t>Notes</t>
  </si>
  <si>
    <t>SHA Oversight Cost</t>
  </si>
  <si>
    <t>The Project Sponsor should prepare to provide 10% of the line items total as SHA oversight. RTP projects awarded a significant amount of money may  be requested to complete a CSA.</t>
  </si>
  <si>
    <t>Total Project Cost</t>
  </si>
  <si>
    <t>Requested Award Amount:</t>
  </si>
  <si>
    <t>Minimum Required Match:</t>
  </si>
  <si>
    <t>Match</t>
  </si>
  <si>
    <t>Match Type</t>
  </si>
  <si>
    <t>Total Units/Hours</t>
  </si>
  <si>
    <t>(Select an option)</t>
  </si>
  <si>
    <t>*The total match must be greater than or equal to the required match.*</t>
  </si>
  <si>
    <t>Total Match:</t>
  </si>
  <si>
    <t>Transportation Alternatives Cost Estimate</t>
  </si>
  <si>
    <t>Oversight</t>
  </si>
  <si>
    <t>to oversee the project</t>
  </si>
  <si>
    <t>The Project Sponsor should budget 10% of the line items total as SHA oversight. If the project is awarded, some TA projects may require a CSA.</t>
  </si>
  <si>
    <t>Total Project Cost:</t>
  </si>
  <si>
    <t>End of worksheet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</si>
</sst>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27" x14ac:knownFonts="1">
    <font>
      <sz val="11"/>
      <color theme="1"/>
      <name val="Aptos Narrow"/>
      <family val="2"/>
      <scheme val="minor"/>
    </font>
    <font>
      <sz val="11"/>
      <color theme="1"/>
      <name val="Aptos Narrow"/>
      <family val="2"/>
      <scheme val="minor"/>
    </font>
    <font>
      <b/>
      <sz val="72"/>
      <color theme="0"/>
      <name val="Aptos Narrow"/>
      <family val="2"/>
      <scheme val="minor"/>
    </font>
    <font>
      <b/>
      <sz val="18"/>
      <color theme="1"/>
      <name val="Aptos Narrow"/>
      <family val="2"/>
      <scheme val="minor"/>
    </font>
    <font>
      <b/>
      <sz val="14"/>
      <color theme="1"/>
      <name val="Aptos Narrow"/>
      <family val="2"/>
      <scheme val="minor"/>
    </font>
    <font>
      <sz val="18"/>
      <color theme="1"/>
      <name val="Aptos Narrow"/>
      <family val="2"/>
      <scheme val="minor"/>
    </font>
    <font>
      <sz val="14"/>
      <color theme="1"/>
      <name val="Aptos Narrow"/>
      <family val="2"/>
      <scheme val="minor"/>
    </font>
    <font>
      <b/>
      <sz val="14"/>
      <color rgb="FFFFFFFF"/>
      <name val="Calibri"/>
      <family val="2"/>
    </font>
    <font>
      <b/>
      <sz val="48"/>
      <color theme="0"/>
      <name val="Aptos Narrow"/>
      <family val="2"/>
      <scheme val="minor"/>
    </font>
    <font>
      <b/>
      <sz val="26"/>
      <color theme="0"/>
      <name val="Aptos Narrow"/>
      <family val="2"/>
      <scheme val="minor"/>
    </font>
    <font>
      <sz val="11"/>
      <color theme="1"/>
      <name val="Segoe UI"/>
      <family val="2"/>
    </font>
    <font>
      <sz val="12"/>
      <color theme="1"/>
      <name val="Aptos Narrow"/>
      <family val="2"/>
      <scheme val="minor"/>
    </font>
    <font>
      <sz val="11"/>
      <color theme="1"/>
      <name val="Aptos Narrow"/>
      <family val="2"/>
    </font>
    <font>
      <sz val="10"/>
      <color theme="1"/>
      <name val="Aptos Narrow"/>
      <family val="2"/>
      <scheme val="minor"/>
    </font>
    <font>
      <b/>
      <sz val="10"/>
      <color theme="1"/>
      <name val="Aptos Narrow"/>
      <family val="2"/>
      <scheme val="minor"/>
    </font>
    <font>
      <u/>
      <sz val="11"/>
      <color theme="10"/>
      <name val="Aptos Narrow"/>
      <family val="2"/>
      <scheme val="minor"/>
    </font>
    <font>
      <sz val="11"/>
      <color rgb="FF000000"/>
      <name val="Aptos Narrow"/>
      <family val="2"/>
    </font>
    <font>
      <b/>
      <sz val="11"/>
      <color rgb="FF000000"/>
      <name val="Aptos Narrow"/>
      <family val="2"/>
    </font>
    <font>
      <sz val="11"/>
      <color rgb="FFFF0000"/>
      <name val="Aptos Narrow"/>
      <family val="2"/>
    </font>
    <font>
      <b/>
      <sz val="14"/>
      <color rgb="FF000000"/>
      <name val="Aptos Narrow"/>
      <family val="2"/>
    </font>
    <font>
      <i/>
      <sz val="11"/>
      <color rgb="FF000000"/>
      <name val="Aptos Narrow"/>
      <family val="2"/>
    </font>
    <font>
      <i/>
      <sz val="11"/>
      <color theme="1"/>
      <name val="Aptos Narrow"/>
      <family val="2"/>
    </font>
    <font>
      <sz val="11"/>
      <color theme="1"/>
      <name val="Aptos Narrow"/>
    </font>
    <font>
      <u/>
      <sz val="11"/>
      <color theme="4" tint="-0.499984740745262"/>
      <name val="Aptos Narrow"/>
      <family val="2"/>
      <scheme val="minor"/>
    </font>
    <font>
      <u/>
      <sz val="11"/>
      <color theme="3" tint="9.9978637043366805E-2"/>
      <name val="Aptos Narrow"/>
      <family val="2"/>
      <scheme val="minor"/>
    </font>
    <font>
      <b/>
      <sz val="16"/>
      <color rgb="FF000000"/>
      <name val="Aptos Narrow"/>
      <scheme val="minor"/>
    </font>
    <font>
      <sz val="16"/>
      <color rgb="FF000000"/>
      <name val="Aptos Narrow"/>
      <scheme val="minor"/>
    </font>
  </fonts>
  <fills count="8">
    <fill>
      <patternFill patternType="none"/>
    </fill>
    <fill>
      <patternFill patternType="gray125"/>
    </fill>
    <fill>
      <patternFill patternType="solid">
        <fgColor rgb="FF002060"/>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rgb="FF4472C4"/>
        <bgColor rgb="FF4472C4"/>
      </patternFill>
    </fill>
    <fill>
      <patternFill patternType="solid">
        <fgColor theme="3" tint="0.89999084444715716"/>
        <bgColor indexed="64"/>
      </patternFill>
    </fill>
  </fills>
  <borders count="20">
    <border>
      <left/>
      <right/>
      <top/>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theme="1"/>
      </left>
      <right/>
      <top style="thin">
        <color theme="1"/>
      </top>
      <bottom/>
      <diagonal/>
    </border>
    <border>
      <left/>
      <right/>
      <top style="thin">
        <color theme="1"/>
      </top>
      <bottom/>
      <diagonal/>
    </border>
    <border>
      <left/>
      <right style="thin">
        <color theme="1"/>
      </right>
      <top style="thin">
        <color theme="1"/>
      </top>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0" fontId="15" fillId="0" borderId="0" applyNumberFormat="0" applyFill="0" applyBorder="0" applyAlignment="0" applyProtection="0"/>
  </cellStyleXfs>
  <cellXfs count="98">
    <xf numFmtId="0" fontId="0" fillId="0" borderId="0" xfId="0"/>
    <xf numFmtId="164" fontId="6" fillId="4" borderId="2" xfId="2" applyNumberFormat="1" applyFont="1" applyFill="1" applyBorder="1" applyAlignment="1" applyProtection="1">
      <alignment horizontal="center"/>
      <protection locked="0"/>
    </xf>
    <xf numFmtId="164" fontId="6" fillId="3" borderId="2" xfId="2" applyNumberFormat="1" applyFont="1" applyFill="1" applyBorder="1" applyAlignment="1" applyProtection="1">
      <alignment horizontal="center"/>
      <protection locked="0"/>
    </xf>
    <xf numFmtId="164" fontId="6" fillId="4" borderId="2" xfId="2" applyNumberFormat="1" applyFont="1" applyFill="1" applyBorder="1" applyAlignment="1" applyProtection="1">
      <alignment horizontal="center" vertical="center"/>
      <protection locked="0"/>
    </xf>
    <xf numFmtId="164" fontId="6" fillId="3" borderId="2" xfId="2" applyNumberFormat="1" applyFont="1" applyFill="1" applyBorder="1" applyAlignment="1" applyProtection="1">
      <alignment horizontal="center" vertical="center"/>
      <protection locked="0"/>
    </xf>
    <xf numFmtId="164" fontId="6" fillId="3" borderId="4" xfId="2" applyNumberFormat="1" applyFont="1" applyFill="1" applyBorder="1" applyAlignment="1" applyProtection="1">
      <alignment horizontal="center" vertical="center"/>
      <protection locked="0"/>
    </xf>
    <xf numFmtId="2" fontId="6" fillId="4" borderId="2" xfId="2" applyNumberFormat="1" applyFont="1" applyFill="1" applyBorder="1" applyAlignment="1" applyProtection="1">
      <alignment horizontal="center"/>
      <protection locked="0"/>
    </xf>
    <xf numFmtId="2" fontId="6" fillId="3" borderId="2" xfId="2" applyNumberFormat="1" applyFont="1" applyFill="1" applyBorder="1" applyAlignment="1" applyProtection="1">
      <alignment horizontal="center"/>
      <protection locked="0"/>
    </xf>
    <xf numFmtId="2" fontId="6" fillId="4" borderId="2" xfId="2" applyNumberFormat="1" applyFont="1" applyFill="1" applyBorder="1" applyAlignment="1" applyProtection="1">
      <alignment horizontal="center" vertical="center"/>
      <protection locked="0"/>
    </xf>
    <xf numFmtId="2" fontId="6" fillId="3" borderId="2" xfId="2" applyNumberFormat="1" applyFont="1" applyFill="1" applyBorder="1" applyAlignment="1" applyProtection="1">
      <alignment horizontal="center" vertical="center"/>
      <protection locked="0"/>
    </xf>
    <xf numFmtId="2" fontId="6" fillId="3" borderId="4" xfId="2" applyNumberFormat="1" applyFont="1" applyFill="1" applyBorder="1" applyAlignment="1" applyProtection="1">
      <alignment horizontal="center" vertical="center"/>
      <protection locked="0"/>
    </xf>
    <xf numFmtId="0" fontId="0" fillId="0" borderId="0" xfId="0" applyAlignment="1">
      <alignment vertical="top" wrapText="1"/>
    </xf>
    <xf numFmtId="0" fontId="11" fillId="4" borderId="2" xfId="0" applyFont="1" applyFill="1" applyBorder="1" applyAlignment="1" applyProtection="1">
      <alignment horizontal="left" wrapText="1"/>
      <protection locked="0"/>
    </xf>
    <xf numFmtId="0" fontId="11" fillId="3" borderId="2" xfId="0" applyFont="1" applyFill="1" applyBorder="1" applyAlignment="1" applyProtection="1">
      <alignment horizontal="left" wrapText="1"/>
      <protection locked="0"/>
    </xf>
    <xf numFmtId="0" fontId="11" fillId="4" borderId="2" xfId="0" applyFont="1" applyFill="1" applyBorder="1" applyAlignment="1" applyProtection="1">
      <alignment wrapText="1"/>
      <protection locked="0"/>
    </xf>
    <xf numFmtId="0" fontId="11" fillId="4" borderId="1" xfId="0" applyFont="1" applyFill="1" applyBorder="1" applyAlignment="1" applyProtection="1">
      <alignment wrapText="1"/>
      <protection locked="0"/>
    </xf>
    <xf numFmtId="0" fontId="11" fillId="3" borderId="2" xfId="0" applyFont="1" applyFill="1" applyBorder="1" applyAlignment="1" applyProtection="1">
      <alignment wrapText="1"/>
      <protection locked="0"/>
    </xf>
    <xf numFmtId="0" fontId="11" fillId="3" borderId="1" xfId="0" applyFont="1" applyFill="1" applyBorder="1" applyAlignment="1" applyProtection="1">
      <alignment wrapText="1"/>
      <protection locked="0"/>
    </xf>
    <xf numFmtId="0" fontId="11" fillId="3" borderId="4" xfId="0" applyFont="1" applyFill="1" applyBorder="1" applyAlignment="1" applyProtection="1">
      <alignment wrapText="1"/>
      <protection locked="0"/>
    </xf>
    <xf numFmtId="0" fontId="11" fillId="3" borderId="3" xfId="0" applyFont="1" applyFill="1" applyBorder="1" applyAlignment="1" applyProtection="1">
      <alignment wrapText="1"/>
      <protection locked="0"/>
    </xf>
    <xf numFmtId="0" fontId="11" fillId="4" borderId="9" xfId="0" applyFont="1" applyFill="1" applyBorder="1" applyAlignment="1" applyProtection="1">
      <alignment wrapText="1"/>
      <protection locked="0"/>
    </xf>
    <xf numFmtId="164" fontId="6" fillId="4" borderId="9" xfId="2" applyNumberFormat="1" applyFont="1" applyFill="1" applyBorder="1" applyAlignment="1" applyProtection="1">
      <alignment horizontal="center"/>
      <protection locked="0"/>
    </xf>
    <xf numFmtId="2" fontId="6" fillId="4" borderId="9" xfId="2" applyNumberFormat="1" applyFont="1" applyFill="1" applyBorder="1" applyAlignment="1" applyProtection="1">
      <alignment horizontal="center"/>
      <protection locked="0"/>
    </xf>
    <xf numFmtId="0" fontId="11" fillId="4" borderId="10" xfId="0" applyFont="1" applyFill="1" applyBorder="1" applyAlignment="1" applyProtection="1">
      <alignment wrapText="1"/>
      <protection locked="0"/>
    </xf>
    <xf numFmtId="0" fontId="11" fillId="4" borderId="9" xfId="0" applyFont="1" applyFill="1" applyBorder="1" applyAlignment="1" applyProtection="1">
      <alignment horizontal="left" wrapText="1"/>
      <protection locked="0"/>
    </xf>
    <xf numFmtId="0" fontId="0" fillId="0" borderId="0" xfId="0" applyAlignment="1">
      <alignment vertical="center"/>
    </xf>
    <xf numFmtId="0" fontId="10" fillId="0" borderId="0" xfId="0" applyFont="1" applyAlignment="1">
      <alignment vertical="center"/>
    </xf>
    <xf numFmtId="0" fontId="13" fillId="0" borderId="0" xfId="0" applyFont="1"/>
    <xf numFmtId="164" fontId="6" fillId="3" borderId="4" xfId="2" applyNumberFormat="1" applyFont="1" applyFill="1" applyBorder="1" applyAlignment="1" applyProtection="1">
      <alignment horizontal="center"/>
      <protection locked="0"/>
    </xf>
    <xf numFmtId="2" fontId="6" fillId="3" borderId="4" xfId="2" applyNumberFormat="1" applyFont="1" applyFill="1" applyBorder="1" applyAlignment="1" applyProtection="1">
      <alignment horizontal="center"/>
      <protection locked="0"/>
    </xf>
    <xf numFmtId="2" fontId="6" fillId="4" borderId="11" xfId="2" applyNumberFormat="1" applyFont="1" applyFill="1" applyBorder="1" applyAlignment="1" applyProtection="1">
      <alignment horizontal="center"/>
      <protection locked="0"/>
    </xf>
    <xf numFmtId="2" fontId="6" fillId="3" borderId="5" xfId="2" applyNumberFormat="1" applyFont="1" applyFill="1" applyBorder="1" applyAlignment="1" applyProtection="1">
      <alignment horizontal="center"/>
      <protection locked="0"/>
    </xf>
    <xf numFmtId="2" fontId="6" fillId="4" borderId="5" xfId="2" applyNumberFormat="1" applyFont="1" applyFill="1" applyBorder="1" applyAlignment="1" applyProtection="1">
      <alignment horizontal="center"/>
      <protection locked="0"/>
    </xf>
    <xf numFmtId="0" fontId="2" fillId="0" borderId="0" xfId="0" applyFont="1" applyAlignment="1">
      <alignment horizontal="center" vertical="center"/>
    </xf>
    <xf numFmtId="0" fontId="3" fillId="0" borderId="0" xfId="0" applyFont="1"/>
    <xf numFmtId="0" fontId="4" fillId="0" borderId="0" xfId="0" applyFont="1"/>
    <xf numFmtId="0" fontId="3" fillId="0" borderId="0" xfId="0" applyFont="1" applyAlignment="1">
      <alignment horizontal="right"/>
    </xf>
    <xf numFmtId="0" fontId="5" fillId="0" borderId="0" xfId="0" applyFont="1"/>
    <xf numFmtId="0" fontId="6" fillId="0" borderId="0" xfId="0" applyFont="1"/>
    <xf numFmtId="0" fontId="11" fillId="5" borderId="7" xfId="0" applyFont="1" applyFill="1" applyBorder="1" applyAlignment="1">
      <alignment wrapText="1"/>
    </xf>
    <xf numFmtId="0" fontId="0" fillId="5" borderId="19" xfId="0" applyFill="1" applyBorder="1"/>
    <xf numFmtId="0" fontId="0" fillId="5" borderId="18" xfId="0" applyFill="1" applyBorder="1"/>
    <xf numFmtId="44" fontId="6" fillId="0" borderId="18" xfId="1" applyFont="1" applyBorder="1" applyAlignment="1" applyProtection="1">
      <alignment horizontal="center" vertical="center"/>
    </xf>
    <xf numFmtId="44" fontId="4" fillId="0" borderId="7" xfId="1" applyFont="1" applyBorder="1" applyAlignment="1" applyProtection="1">
      <alignment horizontal="center" vertical="center"/>
    </xf>
    <xf numFmtId="44" fontId="6" fillId="0" borderId="7" xfId="0" applyNumberFormat="1" applyFont="1" applyBorder="1"/>
    <xf numFmtId="0" fontId="7" fillId="6" borderId="0" xfId="0" applyFont="1" applyFill="1"/>
    <xf numFmtId="44" fontId="6" fillId="0" borderId="7" xfId="1" applyFont="1" applyBorder="1" applyAlignment="1" applyProtection="1">
      <alignment horizontal="center" vertical="center"/>
    </xf>
    <xf numFmtId="14" fontId="3" fillId="0" borderId="0" xfId="0" applyNumberFormat="1" applyFont="1"/>
    <xf numFmtId="44" fontId="6" fillId="0" borderId="9" xfId="1" applyFont="1" applyFill="1" applyBorder="1" applyAlignment="1" applyProtection="1">
      <alignment horizontal="center" vertical="center"/>
    </xf>
    <xf numFmtId="44" fontId="6" fillId="0" borderId="2" xfId="1" applyFont="1" applyFill="1" applyBorder="1" applyAlignment="1" applyProtection="1">
      <alignment horizontal="center" vertical="center"/>
    </xf>
    <xf numFmtId="44" fontId="6" fillId="0" borderId="4" xfId="1" applyFont="1" applyFill="1" applyBorder="1" applyAlignment="1" applyProtection="1">
      <alignment horizontal="center" vertical="center"/>
    </xf>
    <xf numFmtId="0" fontId="11" fillId="5" borderId="8" xfId="0" applyFont="1" applyFill="1" applyBorder="1"/>
    <xf numFmtId="0" fontId="11" fillId="5" borderId="19" xfId="0" applyFont="1" applyFill="1" applyBorder="1" applyAlignment="1">
      <alignment horizontal="left" wrapText="1"/>
    </xf>
    <xf numFmtId="44" fontId="6" fillId="0" borderId="7" xfId="1" applyFont="1" applyFill="1" applyBorder="1" applyAlignment="1" applyProtection="1">
      <alignment horizontal="center" vertical="center"/>
    </xf>
    <xf numFmtId="44" fontId="4" fillId="0" borderId="7" xfId="1" applyFont="1" applyFill="1" applyBorder="1" applyAlignment="1" applyProtection="1">
      <alignment horizontal="center" vertical="center"/>
    </xf>
    <xf numFmtId="44" fontId="6" fillId="0" borderId="11" xfId="1" applyFont="1" applyFill="1" applyBorder="1" applyAlignment="1" applyProtection="1">
      <alignment horizontal="center" vertical="center"/>
    </xf>
    <xf numFmtId="44" fontId="6" fillId="0" borderId="5" xfId="1" applyFont="1" applyFill="1" applyBorder="1" applyAlignment="1" applyProtection="1">
      <alignment horizontal="center" vertical="center"/>
    </xf>
    <xf numFmtId="44" fontId="6" fillId="0" borderId="6" xfId="1" applyFont="1" applyFill="1" applyBorder="1" applyAlignment="1" applyProtection="1">
      <alignment horizontal="center" vertical="center"/>
    </xf>
    <xf numFmtId="0" fontId="7" fillId="6" borderId="0" xfId="0" applyFont="1" applyFill="1" applyAlignment="1">
      <alignment wrapText="1"/>
    </xf>
    <xf numFmtId="0" fontId="11" fillId="4" borderId="10" xfId="0" applyFont="1" applyFill="1" applyBorder="1" applyAlignment="1" applyProtection="1">
      <alignment horizontal="left" wrapText="1"/>
      <protection locked="0"/>
    </xf>
    <xf numFmtId="0" fontId="7" fillId="6" borderId="0" xfId="0" applyFont="1" applyFill="1" applyAlignment="1">
      <alignment horizontal="center" wrapText="1"/>
    </xf>
    <xf numFmtId="44" fontId="6" fillId="0" borderId="11" xfId="1" applyFont="1" applyBorder="1" applyAlignment="1" applyProtection="1">
      <alignment horizontal="center" vertical="center"/>
    </xf>
    <xf numFmtId="44" fontId="6" fillId="0" borderId="5" xfId="1" applyFont="1" applyBorder="1" applyAlignment="1" applyProtection="1">
      <alignment horizontal="center" vertical="center"/>
    </xf>
    <xf numFmtId="0" fontId="11" fillId="4" borderId="11" xfId="0" applyFont="1" applyFill="1" applyBorder="1" applyAlignment="1" applyProtection="1">
      <alignment horizontal="left" wrapText="1"/>
      <protection locked="0"/>
    </xf>
    <xf numFmtId="0" fontId="11" fillId="4" borderId="1" xfId="0" applyFont="1" applyFill="1" applyBorder="1" applyAlignment="1" applyProtection="1">
      <alignment horizontal="left"/>
      <protection locked="0"/>
    </xf>
    <xf numFmtId="0" fontId="11" fillId="4" borderId="1" xfId="0" applyFont="1" applyFill="1" applyBorder="1" applyAlignment="1" applyProtection="1">
      <alignment horizontal="left" wrapText="1"/>
      <protection locked="0"/>
    </xf>
    <xf numFmtId="0" fontId="11" fillId="3" borderId="5" xfId="0" applyFont="1" applyFill="1" applyBorder="1" applyAlignment="1" applyProtection="1">
      <alignment horizontal="left"/>
      <protection locked="0"/>
    </xf>
    <xf numFmtId="0" fontId="11" fillId="3" borderId="1" xfId="0" applyFont="1" applyFill="1" applyBorder="1" applyAlignment="1" applyProtection="1">
      <alignment horizontal="left"/>
      <protection locked="0"/>
    </xf>
    <xf numFmtId="0" fontId="11" fillId="5" borderId="8" xfId="0" applyFont="1" applyFill="1" applyBorder="1" applyAlignment="1">
      <alignment horizontal="left" vertical="center" wrapText="1"/>
    </xf>
    <xf numFmtId="0" fontId="8" fillId="2" borderId="0" xfId="0" applyFont="1" applyFill="1" applyAlignment="1">
      <alignment horizontal="center" vertical="center"/>
    </xf>
    <xf numFmtId="0" fontId="11" fillId="3" borderId="5" xfId="0" applyFont="1" applyFill="1" applyBorder="1" applyAlignment="1" applyProtection="1">
      <alignment horizontal="left"/>
      <protection locked="0"/>
    </xf>
    <xf numFmtId="0" fontId="11" fillId="3" borderId="1" xfId="0" applyFont="1" applyFill="1" applyBorder="1" applyAlignment="1" applyProtection="1">
      <alignment horizontal="left"/>
      <protection locked="0"/>
    </xf>
    <xf numFmtId="0" fontId="11" fillId="4" borderId="5" xfId="0" applyFont="1" applyFill="1" applyBorder="1" applyAlignment="1" applyProtection="1">
      <alignment horizontal="left"/>
      <protection locked="0"/>
    </xf>
    <xf numFmtId="0" fontId="11" fillId="4" borderId="1" xfId="0" applyFont="1" applyFill="1" applyBorder="1" applyAlignment="1" applyProtection="1">
      <alignment horizontal="left"/>
      <protection locked="0"/>
    </xf>
    <xf numFmtId="14" fontId="3" fillId="3" borderId="0" xfId="0" applyNumberFormat="1" applyFont="1" applyFill="1" applyAlignment="1" applyProtection="1">
      <alignment horizontal="center"/>
      <protection locked="0"/>
    </xf>
    <xf numFmtId="0" fontId="11" fillId="5" borderId="7" xfId="0" applyFont="1" applyFill="1" applyBorder="1" applyAlignment="1">
      <alignment horizontal="left" vertical="center" wrapText="1"/>
    </xf>
    <xf numFmtId="0" fontId="11" fillId="5" borderId="8" xfId="0" applyFont="1" applyFill="1" applyBorder="1" applyAlignment="1">
      <alignment horizontal="left" vertical="center" wrapText="1"/>
    </xf>
    <xf numFmtId="0" fontId="9" fillId="2" borderId="0" xfId="0" applyFont="1" applyFill="1" applyAlignment="1">
      <alignment horizontal="center" vertical="center"/>
    </xf>
    <xf numFmtId="0" fontId="3" fillId="3" borderId="0" xfId="0" applyFont="1" applyFill="1" applyAlignment="1" applyProtection="1">
      <alignment horizontal="center"/>
      <protection locked="0"/>
    </xf>
    <xf numFmtId="0" fontId="14" fillId="4" borderId="0" xfId="0" applyFont="1" applyFill="1" applyAlignment="1" applyProtection="1">
      <alignment horizontal="left" wrapText="1"/>
      <protection locked="0"/>
    </xf>
    <xf numFmtId="0" fontId="3" fillId="4" borderId="0" xfId="0" applyFont="1" applyFill="1" applyAlignment="1" applyProtection="1">
      <alignment horizontal="center"/>
      <protection locked="0"/>
    </xf>
    <xf numFmtId="0" fontId="26" fillId="5" borderId="0" xfId="0" applyFont="1" applyFill="1" applyAlignment="1">
      <alignment horizontal="center" wrapText="1"/>
    </xf>
    <xf numFmtId="0" fontId="0" fillId="5" borderId="0" xfId="0" applyFill="1" applyAlignment="1">
      <alignment horizontal="center"/>
    </xf>
    <xf numFmtId="0" fontId="22" fillId="5" borderId="0" xfId="0" applyFont="1" applyFill="1" applyAlignment="1">
      <alignment horizontal="left" vertical="top" wrapText="1"/>
    </xf>
    <xf numFmtId="0" fontId="13" fillId="7" borderId="15" xfId="0" applyFont="1" applyFill="1" applyBorder="1" applyAlignment="1">
      <alignment vertical="center" wrapText="1"/>
    </xf>
    <xf numFmtId="0" fontId="13" fillId="7" borderId="16" xfId="0" applyFont="1" applyFill="1" applyBorder="1" applyAlignment="1">
      <alignment vertical="center" wrapText="1"/>
    </xf>
    <xf numFmtId="0" fontId="13" fillId="7" borderId="17" xfId="0" applyFont="1" applyFill="1" applyBorder="1" applyAlignment="1">
      <alignment vertical="center" wrapText="1"/>
    </xf>
    <xf numFmtId="0" fontId="4" fillId="7" borderId="0" xfId="0" applyFont="1" applyFill="1" applyAlignment="1">
      <alignment horizontal="center" vertical="center"/>
    </xf>
    <xf numFmtId="0" fontId="23" fillId="7" borderId="12" xfId="3" applyFont="1" applyFill="1" applyBorder="1" applyAlignment="1"/>
    <xf numFmtId="0" fontId="23" fillId="7" borderId="13" xfId="3" applyFont="1" applyFill="1" applyBorder="1" applyAlignment="1"/>
    <xf numFmtId="0" fontId="23" fillId="7" borderId="14" xfId="3" applyFont="1" applyFill="1" applyBorder="1" applyAlignment="1"/>
    <xf numFmtId="0" fontId="24" fillId="7" borderId="12" xfId="3" applyFont="1" applyFill="1" applyBorder="1" applyAlignment="1"/>
    <xf numFmtId="0" fontId="24" fillId="7" borderId="13" xfId="3" applyFont="1" applyFill="1" applyBorder="1" applyAlignment="1"/>
    <xf numFmtId="0" fontId="24" fillId="7" borderId="14" xfId="3" applyFont="1" applyFill="1" applyBorder="1" applyAlignment="1"/>
    <xf numFmtId="0" fontId="11" fillId="4" borderId="5" xfId="0" applyFont="1" applyFill="1" applyBorder="1" applyAlignment="1" applyProtection="1">
      <alignment horizontal="left" wrapText="1"/>
      <protection locked="0"/>
    </xf>
    <xf numFmtId="0" fontId="11" fillId="4" borderId="1" xfId="0" applyFont="1" applyFill="1" applyBorder="1" applyAlignment="1" applyProtection="1">
      <alignment horizontal="left" wrapText="1"/>
      <protection locked="0"/>
    </xf>
    <xf numFmtId="0" fontId="11" fillId="5" borderId="8" xfId="0" applyFont="1" applyFill="1" applyBorder="1" applyAlignment="1">
      <alignment horizontal="left" wrapText="1"/>
    </xf>
    <xf numFmtId="0" fontId="11" fillId="5" borderId="18" xfId="0" applyFont="1" applyFill="1" applyBorder="1" applyAlignment="1">
      <alignment horizontal="left" wrapText="1"/>
    </xf>
  </cellXfs>
  <cellStyles count="4">
    <cellStyle name="Currency" xfId="1" builtinId="4"/>
    <cellStyle name="Hyperlink" xfId="3" builtinId="8"/>
    <cellStyle name="Normal" xfId="0" builtinId="0"/>
    <cellStyle name="Percent" xfId="2" builtinId="5"/>
  </cellStyles>
  <dxfs count="4">
    <dxf>
      <fill>
        <patternFill>
          <bgColor rgb="FFFF0000"/>
        </patternFill>
      </fill>
    </dxf>
    <dxf>
      <fill>
        <patternFill>
          <bgColor rgb="FF92D050"/>
        </patternFill>
      </fill>
    </dxf>
    <dxf>
      <fill>
        <patternFill>
          <bgColor rgb="FFFF0000"/>
        </patternFill>
      </fill>
    </dxf>
    <dxf>
      <fill>
        <patternFill>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roads.maryland.gov/OPPEN/RTP_Manualamended_April2025.pdf" TargetMode="External"/><Relationship Id="rId2" Type="http://schemas.openxmlformats.org/officeDocument/2006/relationships/hyperlink" Target="https://www.roads.maryland.gov/OPPEN/TAP-Process-Manual.pdf" TargetMode="External"/><Relationship Id="rId1" Type="http://schemas.openxmlformats.org/officeDocument/2006/relationships/hyperlink" Target="https://roads.maryland.gov/mdotsha/pages/index.aspx?PageId=34"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BB98B5-A50C-4B8C-AA6C-E0E6DFEBD55B}">
  <sheetPr>
    <pageSetUpPr fitToPage="1"/>
  </sheetPr>
  <dimension ref="A1:R40"/>
  <sheetViews>
    <sheetView zoomScaleNormal="100" workbookViewId="0">
      <selection activeCell="P10" sqref="P10"/>
    </sheetView>
  </sheetViews>
  <sheetFormatPr defaultColWidth="8.81640625" defaultRowHeight="14.5" x14ac:dyDescent="0.35"/>
  <sheetData>
    <row r="1" spans="1:18" ht="48.75" customHeight="1" x14ac:dyDescent="0.5">
      <c r="A1" s="81" t="s">
        <v>0</v>
      </c>
      <c r="B1" s="82"/>
      <c r="C1" s="82"/>
      <c r="D1" s="82"/>
      <c r="E1" s="82"/>
      <c r="F1" s="82"/>
      <c r="G1" s="82"/>
      <c r="H1" s="82"/>
      <c r="I1" s="82"/>
      <c r="J1" s="82"/>
      <c r="K1" s="82"/>
    </row>
    <row r="2" spans="1:18" ht="15" customHeight="1" x14ac:dyDescent="0.35">
      <c r="A2" s="83" t="s">
        <v>1</v>
      </c>
      <c r="B2" s="83"/>
      <c r="C2" s="83"/>
      <c r="D2" s="83"/>
      <c r="E2" s="83"/>
      <c r="F2" s="83"/>
      <c r="G2" s="83"/>
      <c r="H2" s="83"/>
      <c r="I2" s="83"/>
      <c r="J2" s="83"/>
      <c r="K2" s="83"/>
      <c r="L2" s="11"/>
      <c r="M2" s="11"/>
      <c r="N2" s="11"/>
      <c r="O2" s="11"/>
      <c r="P2" s="11"/>
      <c r="Q2" s="11"/>
      <c r="R2" s="11"/>
    </row>
    <row r="3" spans="1:18" x14ac:dyDescent="0.35">
      <c r="A3" s="83"/>
      <c r="B3" s="83"/>
      <c r="C3" s="83"/>
      <c r="D3" s="83"/>
      <c r="E3" s="83"/>
      <c r="F3" s="83"/>
      <c r="G3" s="83"/>
      <c r="H3" s="83"/>
      <c r="I3" s="83"/>
      <c r="J3" s="83"/>
      <c r="K3" s="83"/>
      <c r="L3" s="11"/>
      <c r="M3" s="11"/>
      <c r="N3" s="11"/>
      <c r="O3" s="11"/>
      <c r="P3" s="11"/>
      <c r="Q3" s="11"/>
      <c r="R3" s="11"/>
    </row>
    <row r="4" spans="1:18" x14ac:dyDescent="0.35">
      <c r="A4" s="83"/>
      <c r="B4" s="83"/>
      <c r="C4" s="83"/>
      <c r="D4" s="83"/>
      <c r="E4" s="83"/>
      <c r="F4" s="83"/>
      <c r="G4" s="83"/>
      <c r="H4" s="83"/>
      <c r="I4" s="83"/>
      <c r="J4" s="83"/>
      <c r="K4" s="83"/>
      <c r="L4" s="11"/>
      <c r="M4" s="11"/>
      <c r="N4" s="11"/>
      <c r="O4" s="11"/>
      <c r="P4" s="11"/>
      <c r="Q4" s="11"/>
      <c r="R4" s="11"/>
    </row>
    <row r="5" spans="1:18" x14ac:dyDescent="0.35">
      <c r="A5" s="83"/>
      <c r="B5" s="83"/>
      <c r="C5" s="83"/>
      <c r="D5" s="83"/>
      <c r="E5" s="83"/>
      <c r="F5" s="83"/>
      <c r="G5" s="83"/>
      <c r="H5" s="83"/>
      <c r="I5" s="83"/>
      <c r="J5" s="83"/>
      <c r="K5" s="83"/>
      <c r="L5" s="11"/>
      <c r="M5" s="11"/>
      <c r="N5" s="11"/>
      <c r="O5" s="11"/>
      <c r="P5" s="11"/>
      <c r="Q5" s="11"/>
      <c r="R5" s="11"/>
    </row>
    <row r="6" spans="1:18" x14ac:dyDescent="0.35">
      <c r="A6" s="83"/>
      <c r="B6" s="83"/>
      <c r="C6" s="83"/>
      <c r="D6" s="83"/>
      <c r="E6" s="83"/>
      <c r="F6" s="83"/>
      <c r="G6" s="83"/>
      <c r="H6" s="83"/>
      <c r="I6" s="83"/>
      <c r="J6" s="83"/>
      <c r="K6" s="83"/>
      <c r="L6" s="11"/>
      <c r="M6" s="11"/>
      <c r="N6" s="11"/>
      <c r="O6" s="11"/>
      <c r="P6" s="11"/>
      <c r="Q6" s="11"/>
      <c r="R6" s="11"/>
    </row>
    <row r="7" spans="1:18" x14ac:dyDescent="0.35">
      <c r="A7" s="83"/>
      <c r="B7" s="83"/>
      <c r="C7" s="83"/>
      <c r="D7" s="83"/>
      <c r="E7" s="83"/>
      <c r="F7" s="83"/>
      <c r="G7" s="83"/>
      <c r="H7" s="83"/>
      <c r="I7" s="83"/>
      <c r="J7" s="83"/>
      <c r="K7" s="83"/>
      <c r="L7" s="11"/>
      <c r="M7" s="11"/>
      <c r="N7" s="11"/>
      <c r="O7" s="11"/>
      <c r="P7" s="11"/>
      <c r="Q7" s="11"/>
      <c r="R7" s="11"/>
    </row>
    <row r="8" spans="1:18" x14ac:dyDescent="0.35">
      <c r="A8" s="83"/>
      <c r="B8" s="83"/>
      <c r="C8" s="83"/>
      <c r="D8" s="83"/>
      <c r="E8" s="83"/>
      <c r="F8" s="83"/>
      <c r="G8" s="83"/>
      <c r="H8" s="83"/>
      <c r="I8" s="83"/>
      <c r="J8" s="83"/>
      <c r="K8" s="83"/>
      <c r="L8" s="11"/>
      <c r="M8" s="11"/>
      <c r="N8" s="11"/>
      <c r="O8" s="11"/>
      <c r="P8" s="11"/>
      <c r="Q8" s="11"/>
      <c r="R8" s="11"/>
    </row>
    <row r="9" spans="1:18" ht="16.5" x14ac:dyDescent="0.35">
      <c r="A9" s="83"/>
      <c r="B9" s="83"/>
      <c r="C9" s="83"/>
      <c r="D9" s="83"/>
      <c r="E9" s="83"/>
      <c r="F9" s="83"/>
      <c r="G9" s="83"/>
      <c r="H9" s="83"/>
      <c r="I9" s="83"/>
      <c r="J9" s="83"/>
      <c r="K9" s="83"/>
      <c r="L9" s="11"/>
      <c r="M9" s="26"/>
      <c r="N9" s="11"/>
      <c r="O9" s="11"/>
      <c r="P9" s="11"/>
      <c r="Q9" s="11"/>
      <c r="R9" s="11"/>
    </row>
    <row r="10" spans="1:18" x14ac:dyDescent="0.35">
      <c r="A10" s="83"/>
      <c r="B10" s="83"/>
      <c r="C10" s="83"/>
      <c r="D10" s="83"/>
      <c r="E10" s="83"/>
      <c r="F10" s="83"/>
      <c r="G10" s="83"/>
      <c r="H10" s="83"/>
      <c r="I10" s="83"/>
      <c r="J10" s="83"/>
      <c r="K10" s="83"/>
      <c r="L10" s="11"/>
      <c r="M10" s="25"/>
      <c r="N10" s="11"/>
      <c r="O10" s="11"/>
      <c r="P10" s="11"/>
      <c r="Q10" s="11"/>
      <c r="R10" s="11"/>
    </row>
    <row r="11" spans="1:18" ht="16.5" x14ac:dyDescent="0.35">
      <c r="A11" s="83"/>
      <c r="B11" s="83"/>
      <c r="C11" s="83"/>
      <c r="D11" s="83"/>
      <c r="E11" s="83"/>
      <c r="F11" s="83"/>
      <c r="G11" s="83"/>
      <c r="H11" s="83"/>
      <c r="I11" s="83"/>
      <c r="J11" s="83"/>
      <c r="K11" s="83"/>
      <c r="L11" s="11"/>
      <c r="M11" s="26"/>
      <c r="N11" s="11"/>
      <c r="O11" s="11"/>
      <c r="P11" s="11"/>
      <c r="Q11" s="11"/>
      <c r="R11" s="11"/>
    </row>
    <row r="12" spans="1:18" x14ac:dyDescent="0.35">
      <c r="A12" s="83"/>
      <c r="B12" s="83"/>
      <c r="C12" s="83"/>
      <c r="D12" s="83"/>
      <c r="E12" s="83"/>
      <c r="F12" s="83"/>
      <c r="G12" s="83"/>
      <c r="H12" s="83"/>
      <c r="I12" s="83"/>
      <c r="J12" s="83"/>
      <c r="K12" s="83"/>
      <c r="L12" s="11"/>
      <c r="M12" s="11"/>
      <c r="N12" s="11"/>
      <c r="O12" s="11"/>
      <c r="P12" s="11"/>
      <c r="Q12" s="11"/>
      <c r="R12" s="11"/>
    </row>
    <row r="13" spans="1:18" x14ac:dyDescent="0.35">
      <c r="A13" s="83"/>
      <c r="B13" s="83"/>
      <c r="C13" s="83"/>
      <c r="D13" s="83"/>
      <c r="E13" s="83"/>
      <c r="F13" s="83"/>
      <c r="G13" s="83"/>
      <c r="H13" s="83"/>
      <c r="I13" s="83"/>
      <c r="J13" s="83"/>
      <c r="K13" s="83"/>
      <c r="L13" s="11"/>
      <c r="M13" s="11"/>
      <c r="N13" s="11"/>
      <c r="O13" s="11"/>
      <c r="P13" s="11"/>
      <c r="Q13" s="11"/>
      <c r="R13" s="11"/>
    </row>
    <row r="14" spans="1:18" x14ac:dyDescent="0.35">
      <c r="A14" s="83"/>
      <c r="B14" s="83"/>
      <c r="C14" s="83"/>
      <c r="D14" s="83"/>
      <c r="E14" s="83"/>
      <c r="F14" s="83"/>
      <c r="G14" s="83"/>
      <c r="H14" s="83"/>
      <c r="I14" s="83"/>
      <c r="J14" s="83"/>
      <c r="K14" s="83"/>
      <c r="L14" s="11"/>
      <c r="M14" s="11"/>
      <c r="N14" s="11"/>
      <c r="O14" s="11"/>
      <c r="P14" s="11"/>
      <c r="Q14" s="11"/>
      <c r="R14" s="11"/>
    </row>
    <row r="15" spans="1:18" x14ac:dyDescent="0.35">
      <c r="A15" s="83"/>
      <c r="B15" s="83"/>
      <c r="C15" s="83"/>
      <c r="D15" s="83"/>
      <c r="E15" s="83"/>
      <c r="F15" s="83"/>
      <c r="G15" s="83"/>
      <c r="H15" s="83"/>
      <c r="I15" s="83"/>
      <c r="J15" s="83"/>
      <c r="K15" s="83"/>
      <c r="L15" s="11"/>
      <c r="M15" s="11"/>
      <c r="N15" s="11"/>
      <c r="O15" s="11"/>
      <c r="P15" s="11"/>
      <c r="Q15" s="11"/>
      <c r="R15" s="11"/>
    </row>
    <row r="16" spans="1:18" x14ac:dyDescent="0.35">
      <c r="A16" s="83"/>
      <c r="B16" s="83"/>
      <c r="C16" s="83"/>
      <c r="D16" s="83"/>
      <c r="E16" s="83"/>
      <c r="F16" s="83"/>
      <c r="G16" s="83"/>
      <c r="H16" s="83"/>
      <c r="I16" s="83"/>
      <c r="J16" s="83"/>
      <c r="K16" s="83"/>
      <c r="L16" s="11"/>
      <c r="M16" s="11"/>
      <c r="N16" s="11"/>
      <c r="O16" s="11"/>
      <c r="P16" s="11"/>
      <c r="Q16" s="11"/>
      <c r="R16" s="11"/>
    </row>
    <row r="17" spans="1:18" x14ac:dyDescent="0.35">
      <c r="A17" s="83"/>
      <c r="B17" s="83"/>
      <c r="C17" s="83"/>
      <c r="D17" s="83"/>
      <c r="E17" s="83"/>
      <c r="F17" s="83"/>
      <c r="G17" s="83"/>
      <c r="H17" s="83"/>
      <c r="I17" s="83"/>
      <c r="J17" s="83"/>
      <c r="K17" s="83"/>
      <c r="L17" s="11"/>
      <c r="M17" s="11"/>
      <c r="N17" s="11"/>
      <c r="O17" s="11"/>
      <c r="P17" s="11"/>
      <c r="Q17" s="11"/>
      <c r="R17" s="11"/>
    </row>
    <row r="18" spans="1:18" x14ac:dyDescent="0.35">
      <c r="A18" s="83"/>
      <c r="B18" s="83"/>
      <c r="C18" s="83"/>
      <c r="D18" s="83"/>
      <c r="E18" s="83"/>
      <c r="F18" s="83"/>
      <c r="G18" s="83"/>
      <c r="H18" s="83"/>
      <c r="I18" s="83"/>
      <c r="J18" s="83"/>
      <c r="K18" s="83"/>
      <c r="L18" s="11"/>
      <c r="M18" s="11"/>
      <c r="N18" s="11"/>
      <c r="O18" s="11"/>
      <c r="P18" s="11"/>
      <c r="Q18" s="11"/>
      <c r="R18" s="11"/>
    </row>
    <row r="19" spans="1:18" x14ac:dyDescent="0.35">
      <c r="A19" s="83"/>
      <c r="B19" s="83"/>
      <c r="C19" s="83"/>
      <c r="D19" s="83"/>
      <c r="E19" s="83"/>
      <c r="F19" s="83"/>
      <c r="G19" s="83"/>
      <c r="H19" s="83"/>
      <c r="I19" s="83"/>
      <c r="J19" s="83"/>
      <c r="K19" s="83"/>
      <c r="L19" s="11"/>
      <c r="M19" s="11"/>
      <c r="N19" s="11"/>
      <c r="O19" s="11"/>
      <c r="P19" s="11"/>
      <c r="Q19" s="11"/>
      <c r="R19" s="11"/>
    </row>
    <row r="20" spans="1:18" x14ac:dyDescent="0.35">
      <c r="A20" s="83"/>
      <c r="B20" s="83"/>
      <c r="C20" s="83"/>
      <c r="D20" s="83"/>
      <c r="E20" s="83"/>
      <c r="F20" s="83"/>
      <c r="G20" s="83"/>
      <c r="H20" s="83"/>
      <c r="I20" s="83"/>
      <c r="J20" s="83"/>
      <c r="K20" s="83"/>
      <c r="L20" s="11"/>
      <c r="M20" s="11"/>
      <c r="N20" s="11"/>
      <c r="O20" s="11"/>
      <c r="P20" s="11"/>
      <c r="Q20" s="11"/>
      <c r="R20" s="11"/>
    </row>
    <row r="21" spans="1:18" x14ac:dyDescent="0.35">
      <c r="A21" s="83"/>
      <c r="B21" s="83"/>
      <c r="C21" s="83"/>
      <c r="D21" s="83"/>
      <c r="E21" s="83"/>
      <c r="F21" s="83"/>
      <c r="G21" s="83"/>
      <c r="H21" s="83"/>
      <c r="I21" s="83"/>
      <c r="J21" s="83"/>
      <c r="K21" s="83"/>
      <c r="L21" s="11"/>
      <c r="M21" s="11"/>
      <c r="N21" s="11"/>
      <c r="O21" s="11"/>
      <c r="P21" s="11"/>
      <c r="Q21" s="11"/>
      <c r="R21" s="11"/>
    </row>
    <row r="22" spans="1:18" x14ac:dyDescent="0.35">
      <c r="A22" s="83"/>
      <c r="B22" s="83"/>
      <c r="C22" s="83"/>
      <c r="D22" s="83"/>
      <c r="E22" s="83"/>
      <c r="F22" s="83"/>
      <c r="G22" s="83"/>
      <c r="H22" s="83"/>
      <c r="I22" s="83"/>
      <c r="J22" s="83"/>
      <c r="K22" s="83"/>
      <c r="L22" s="11"/>
      <c r="M22" s="11"/>
      <c r="N22" s="11"/>
      <c r="O22" s="11"/>
      <c r="P22" s="11"/>
      <c r="Q22" s="11"/>
      <c r="R22" s="11"/>
    </row>
    <row r="23" spans="1:18" x14ac:dyDescent="0.35">
      <c r="A23" s="83"/>
      <c r="B23" s="83"/>
      <c r="C23" s="83"/>
      <c r="D23" s="83"/>
      <c r="E23" s="83"/>
      <c r="F23" s="83"/>
      <c r="G23" s="83"/>
      <c r="H23" s="83"/>
      <c r="I23" s="83"/>
      <c r="J23" s="83"/>
      <c r="K23" s="83"/>
      <c r="L23" s="11"/>
      <c r="M23" s="11"/>
      <c r="N23" s="11"/>
      <c r="O23" s="11"/>
      <c r="P23" s="11"/>
      <c r="Q23" s="11"/>
      <c r="R23" s="11"/>
    </row>
    <row r="24" spans="1:18" x14ac:dyDescent="0.35">
      <c r="A24" s="83"/>
      <c r="B24" s="83"/>
      <c r="C24" s="83"/>
      <c r="D24" s="83"/>
      <c r="E24" s="83"/>
      <c r="F24" s="83"/>
      <c r="G24" s="83"/>
      <c r="H24" s="83"/>
      <c r="I24" s="83"/>
      <c r="J24" s="83"/>
      <c r="K24" s="83"/>
      <c r="L24" s="11"/>
      <c r="M24" s="11"/>
      <c r="N24" s="11"/>
      <c r="O24" s="11"/>
      <c r="P24" s="11"/>
      <c r="Q24" s="11"/>
      <c r="R24" s="11"/>
    </row>
    <row r="25" spans="1:18" x14ac:dyDescent="0.35">
      <c r="A25" s="83"/>
      <c r="B25" s="83"/>
      <c r="C25" s="83"/>
      <c r="D25" s="83"/>
      <c r="E25" s="83"/>
      <c r="F25" s="83"/>
      <c r="G25" s="83"/>
      <c r="H25" s="83"/>
      <c r="I25" s="83"/>
      <c r="J25" s="83"/>
      <c r="K25" s="83"/>
      <c r="L25" s="11"/>
      <c r="M25" s="11"/>
      <c r="N25" s="11"/>
      <c r="O25" s="11"/>
      <c r="P25" s="11"/>
      <c r="Q25" s="11"/>
      <c r="R25" s="11"/>
    </row>
    <row r="26" spans="1:18" x14ac:dyDescent="0.35">
      <c r="A26" s="83"/>
      <c r="B26" s="83"/>
      <c r="C26" s="83"/>
      <c r="D26" s="83"/>
      <c r="E26" s="83"/>
      <c r="F26" s="83"/>
      <c r="G26" s="83"/>
      <c r="H26" s="83"/>
      <c r="I26" s="83"/>
      <c r="J26" s="83"/>
      <c r="K26" s="83"/>
      <c r="L26" s="11"/>
      <c r="M26" s="11"/>
      <c r="N26" s="11"/>
      <c r="O26" s="11"/>
      <c r="P26" s="11"/>
      <c r="Q26" s="11"/>
      <c r="R26" s="11"/>
    </row>
    <row r="27" spans="1:18" x14ac:dyDescent="0.35">
      <c r="A27" s="83"/>
      <c r="B27" s="83"/>
      <c r="C27" s="83"/>
      <c r="D27" s="83"/>
      <c r="E27" s="83"/>
      <c r="F27" s="83"/>
      <c r="G27" s="83"/>
      <c r="H27" s="83"/>
      <c r="I27" s="83"/>
      <c r="J27" s="83"/>
      <c r="K27" s="83"/>
      <c r="L27" s="11"/>
      <c r="M27" s="11"/>
      <c r="N27" s="11"/>
      <c r="O27" s="11"/>
      <c r="P27" s="11"/>
      <c r="Q27" s="11"/>
      <c r="R27" s="11"/>
    </row>
    <row r="28" spans="1:18" x14ac:dyDescent="0.35">
      <c r="A28" s="83"/>
      <c r="B28" s="83"/>
      <c r="C28" s="83"/>
      <c r="D28" s="83"/>
      <c r="E28" s="83"/>
      <c r="F28" s="83"/>
      <c r="G28" s="83"/>
      <c r="H28" s="83"/>
      <c r="I28" s="83"/>
      <c r="J28" s="83"/>
      <c r="K28" s="83"/>
      <c r="L28" s="11"/>
      <c r="M28" s="11"/>
      <c r="N28" s="11"/>
      <c r="O28" s="11"/>
      <c r="P28" s="11"/>
      <c r="Q28" s="11"/>
      <c r="R28" s="11"/>
    </row>
    <row r="29" spans="1:18" x14ac:dyDescent="0.35">
      <c r="A29" s="83"/>
      <c r="B29" s="83"/>
      <c r="C29" s="83"/>
      <c r="D29" s="83"/>
      <c r="E29" s="83"/>
      <c r="F29" s="83"/>
      <c r="G29" s="83"/>
      <c r="H29" s="83"/>
      <c r="I29" s="83"/>
      <c r="J29" s="83"/>
      <c r="K29" s="83"/>
      <c r="L29" s="11"/>
      <c r="M29" s="11"/>
      <c r="N29" s="11"/>
      <c r="O29" s="11"/>
      <c r="P29" s="11"/>
      <c r="Q29" s="11"/>
      <c r="R29" s="11"/>
    </row>
    <row r="30" spans="1:18" x14ac:dyDescent="0.35">
      <c r="A30" s="83"/>
      <c r="B30" s="83"/>
      <c r="C30" s="83"/>
      <c r="D30" s="83"/>
      <c r="E30" s="83"/>
      <c r="F30" s="83"/>
      <c r="G30" s="83"/>
      <c r="H30" s="83"/>
      <c r="I30" s="83"/>
      <c r="J30" s="83"/>
      <c r="K30" s="83"/>
      <c r="L30" s="11"/>
      <c r="M30" s="11"/>
      <c r="N30" s="11"/>
      <c r="O30" s="11"/>
      <c r="P30" s="11"/>
      <c r="Q30" s="11"/>
      <c r="R30" s="11"/>
    </row>
    <row r="31" spans="1:18" ht="16.5" customHeight="1" x14ac:dyDescent="0.35">
      <c r="A31" s="83"/>
      <c r="B31" s="83"/>
      <c r="C31" s="83"/>
      <c r="D31" s="83"/>
      <c r="E31" s="83"/>
      <c r="F31" s="83"/>
      <c r="G31" s="83"/>
      <c r="H31" s="83"/>
      <c r="I31" s="83"/>
      <c r="J31" s="83"/>
      <c r="K31" s="83"/>
      <c r="L31" s="11"/>
      <c r="M31" s="11"/>
      <c r="N31" s="11"/>
      <c r="O31" s="11"/>
      <c r="P31" s="11"/>
      <c r="Q31" s="11"/>
      <c r="R31" s="11"/>
    </row>
    <row r="32" spans="1:18" x14ac:dyDescent="0.35">
      <c r="A32" s="83"/>
      <c r="B32" s="83"/>
      <c r="C32" s="83"/>
      <c r="D32" s="83"/>
      <c r="E32" s="83"/>
      <c r="F32" s="83"/>
      <c r="G32" s="83"/>
      <c r="H32" s="83"/>
      <c r="I32" s="83"/>
      <c r="J32" s="83"/>
      <c r="K32" s="83"/>
    </row>
    <row r="33" spans="1:11" x14ac:dyDescent="0.35">
      <c r="A33" s="83"/>
      <c r="B33" s="83"/>
      <c r="C33" s="83"/>
      <c r="D33" s="83"/>
      <c r="E33" s="83"/>
      <c r="F33" s="83"/>
      <c r="G33" s="83"/>
      <c r="H33" s="83"/>
      <c r="I33" s="83"/>
      <c r="J33" s="83"/>
      <c r="K33" s="83"/>
    </row>
    <row r="34" spans="1:11" x14ac:dyDescent="0.35">
      <c r="A34" s="83"/>
      <c r="B34" s="83"/>
      <c r="C34" s="83"/>
      <c r="D34" s="83"/>
      <c r="E34" s="83"/>
      <c r="F34" s="83"/>
      <c r="G34" s="83"/>
      <c r="H34" s="83"/>
      <c r="I34" s="83"/>
      <c r="J34" s="83"/>
      <c r="K34" s="83"/>
    </row>
    <row r="35" spans="1:11" x14ac:dyDescent="0.35">
      <c r="A35" s="83"/>
      <c r="B35" s="83"/>
      <c r="C35" s="83"/>
      <c r="D35" s="83"/>
      <c r="E35" s="83"/>
      <c r="F35" s="83"/>
      <c r="G35" s="83"/>
      <c r="H35" s="83"/>
      <c r="I35" s="83"/>
      <c r="J35" s="83"/>
      <c r="K35" s="83"/>
    </row>
    <row r="36" spans="1:11" x14ac:dyDescent="0.35">
      <c r="A36" s="83"/>
      <c r="B36" s="83"/>
      <c r="C36" s="83"/>
      <c r="D36" s="83"/>
      <c r="E36" s="83"/>
      <c r="F36" s="83"/>
      <c r="G36" s="83"/>
      <c r="H36" s="83"/>
      <c r="I36" s="83"/>
      <c r="J36" s="83"/>
      <c r="K36" s="83"/>
    </row>
    <row r="37" spans="1:11" x14ac:dyDescent="0.35">
      <c r="A37" s="83"/>
      <c r="B37" s="83"/>
      <c r="C37" s="83"/>
      <c r="D37" s="83"/>
      <c r="E37" s="83"/>
      <c r="F37" s="83"/>
      <c r="G37" s="83"/>
      <c r="H37" s="83"/>
      <c r="I37" s="83"/>
      <c r="J37" s="83"/>
      <c r="K37" s="83"/>
    </row>
    <row r="38" spans="1:11" x14ac:dyDescent="0.35">
      <c r="A38" s="83"/>
      <c r="B38" s="83"/>
      <c r="C38" s="83"/>
      <c r="D38" s="83"/>
      <c r="E38" s="83"/>
      <c r="F38" s="83"/>
      <c r="G38" s="83"/>
      <c r="H38" s="83"/>
      <c r="I38" s="83"/>
      <c r="J38" s="83"/>
      <c r="K38" s="83"/>
    </row>
    <row r="39" spans="1:11" x14ac:dyDescent="0.35">
      <c r="A39" s="83"/>
      <c r="B39" s="83"/>
      <c r="C39" s="83"/>
      <c r="D39" s="83"/>
      <c r="E39" s="83"/>
      <c r="F39" s="83"/>
      <c r="G39" s="83"/>
      <c r="H39" s="83"/>
      <c r="I39" s="83"/>
      <c r="J39" s="83"/>
      <c r="K39" s="83"/>
    </row>
    <row r="40" spans="1:11" x14ac:dyDescent="0.35">
      <c r="A40" s="83"/>
      <c r="B40" s="83"/>
      <c r="C40" s="83"/>
      <c r="D40" s="83"/>
      <c r="E40" s="83"/>
      <c r="F40" s="83"/>
      <c r="G40" s="83"/>
      <c r="H40" s="83"/>
      <c r="I40" s="83"/>
      <c r="J40" s="83"/>
      <c r="K40" s="83"/>
    </row>
  </sheetData>
  <mergeCells count="2">
    <mergeCell ref="A1:K1"/>
    <mergeCell ref="A2:K40"/>
  </mergeCells>
  <pageMargins left="0.7" right="0.7" top="0.75" bottom="0.75" header="0.3" footer="0.3"/>
  <pageSetup scale="93"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9CB4BD-4438-4EAA-910F-EF1FFA6EB285}">
  <dimension ref="A1:J10"/>
  <sheetViews>
    <sheetView workbookViewId="0">
      <selection activeCell="N15" sqref="N15"/>
    </sheetView>
  </sheetViews>
  <sheetFormatPr defaultRowHeight="14.5" x14ac:dyDescent="0.35"/>
  <cols>
    <col min="1" max="1" width="9.26953125" customWidth="1"/>
    <col min="2" max="2" width="15.26953125" customWidth="1"/>
  </cols>
  <sheetData>
    <row r="1" spans="1:10" ht="30" customHeight="1" x14ac:dyDescent="0.35">
      <c r="A1" s="87" t="s">
        <v>2</v>
      </c>
      <c r="B1" s="87"/>
      <c r="C1" s="87"/>
      <c r="D1" s="87"/>
      <c r="E1" s="87"/>
      <c r="F1" s="87"/>
      <c r="G1" s="87"/>
      <c r="H1" s="87"/>
      <c r="I1" s="87"/>
      <c r="J1" s="87"/>
    </row>
    <row r="2" spans="1:10" ht="15" customHeight="1" x14ac:dyDescent="0.35">
      <c r="A2" s="88" t="s">
        <v>3</v>
      </c>
      <c r="B2" s="89"/>
      <c r="C2" s="89"/>
      <c r="D2" s="89"/>
      <c r="E2" s="89"/>
      <c r="F2" s="89"/>
      <c r="G2" s="89"/>
      <c r="H2" s="89"/>
      <c r="I2" s="89"/>
      <c r="J2" s="90"/>
    </row>
    <row r="3" spans="1:10" ht="60" customHeight="1" x14ac:dyDescent="0.35">
      <c r="A3" s="84" t="s">
        <v>4</v>
      </c>
      <c r="B3" s="85"/>
      <c r="C3" s="85"/>
      <c r="D3" s="85"/>
      <c r="E3" s="85"/>
      <c r="F3" s="85"/>
      <c r="G3" s="85"/>
      <c r="H3" s="85"/>
      <c r="I3" s="85"/>
      <c r="J3" s="86"/>
    </row>
    <row r="4" spans="1:10" ht="15" customHeight="1" x14ac:dyDescent="0.35">
      <c r="A4" s="91" t="s">
        <v>5</v>
      </c>
      <c r="B4" s="92"/>
      <c r="C4" s="92"/>
      <c r="D4" s="92"/>
      <c r="E4" s="92"/>
      <c r="F4" s="92"/>
      <c r="G4" s="92"/>
      <c r="H4" s="92"/>
      <c r="I4" s="92"/>
      <c r="J4" s="93"/>
    </row>
    <row r="5" spans="1:10" ht="60" customHeight="1" x14ac:dyDescent="0.35">
      <c r="A5" s="84" t="s">
        <v>6</v>
      </c>
      <c r="B5" s="85"/>
      <c r="C5" s="85"/>
      <c r="D5" s="85"/>
      <c r="E5" s="85"/>
      <c r="F5" s="85"/>
      <c r="G5" s="85"/>
      <c r="H5" s="85"/>
      <c r="I5" s="85"/>
      <c r="J5" s="86"/>
    </row>
    <row r="6" spans="1:10" ht="15" customHeight="1" x14ac:dyDescent="0.35">
      <c r="A6" s="91" t="s">
        <v>7</v>
      </c>
      <c r="B6" s="92"/>
      <c r="C6" s="92"/>
      <c r="D6" s="92"/>
      <c r="E6" s="92"/>
      <c r="F6" s="92"/>
      <c r="G6" s="92"/>
      <c r="H6" s="92"/>
      <c r="I6" s="92"/>
      <c r="J6" s="93"/>
    </row>
    <row r="7" spans="1:10" ht="60" customHeight="1" x14ac:dyDescent="0.35">
      <c r="A7" s="84" t="s">
        <v>8</v>
      </c>
      <c r="B7" s="85"/>
      <c r="C7" s="85"/>
      <c r="D7" s="85"/>
      <c r="E7" s="85"/>
      <c r="F7" s="85"/>
      <c r="G7" s="85"/>
      <c r="H7" s="85"/>
      <c r="I7" s="85"/>
      <c r="J7" s="86"/>
    </row>
    <row r="8" spans="1:10" x14ac:dyDescent="0.35">
      <c r="A8" s="27"/>
      <c r="B8" s="27"/>
      <c r="C8" s="27"/>
      <c r="D8" s="27"/>
      <c r="E8" s="27"/>
      <c r="F8" s="27"/>
      <c r="G8" s="27"/>
      <c r="H8" s="27"/>
      <c r="I8" s="27"/>
      <c r="J8" s="27"/>
    </row>
    <row r="10" spans="1:10" ht="15" customHeight="1" x14ac:dyDescent="0.35"/>
  </sheetData>
  <mergeCells count="7">
    <mergeCell ref="A7:J7"/>
    <mergeCell ref="A3:J3"/>
    <mergeCell ref="A1:J1"/>
    <mergeCell ref="A2:J2"/>
    <mergeCell ref="A4:J4"/>
    <mergeCell ref="A5:J5"/>
    <mergeCell ref="A6:J6"/>
  </mergeCells>
  <hyperlinks>
    <hyperlink ref="A2:J2" r:id="rId1" display="MDOT SHA Price Index" xr:uid="{7382D34D-10DB-40C6-B22E-0AC3CDCACB86}"/>
    <hyperlink ref="A4:J4" r:id="rId2" display="Transportation Alternative Program Manual 2021, Funding Fundamentals, page 1-3" xr:uid="{ED4D0CB3-EE75-40AB-B1A3-6C4023065A8C}"/>
    <hyperlink ref="A6:J6" r:id="rId3" display="RTP manual link here" xr:uid="{379684BF-F29D-4444-B4F5-AC29212FD847}"/>
  </hyperlinks>
  <pageMargins left="0.7" right="0.7" top="0.75" bottom="0.75" header="0.3" footer="0.3"/>
  <pageSetup orientation="portrait" horizontalDpi="1200" verticalDpi="1200"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2409DA-31C8-46CD-87CD-9F5A91985938}">
  <sheetPr>
    <tabColor theme="9" tint="0.79998168889431442"/>
    <pageSetUpPr fitToPage="1"/>
  </sheetPr>
  <dimension ref="A1:I71"/>
  <sheetViews>
    <sheetView zoomScale="80" zoomScaleNormal="80" workbookViewId="0">
      <selection activeCell="C21" sqref="C21:D21"/>
    </sheetView>
  </sheetViews>
  <sheetFormatPr defaultColWidth="9.1796875" defaultRowHeight="14.5" x14ac:dyDescent="0.35"/>
  <cols>
    <col min="1" max="1" width="5.453125" customWidth="1"/>
    <col min="2" max="2" width="27.26953125" customWidth="1"/>
    <col min="3" max="3" width="37.7265625" customWidth="1"/>
    <col min="4" max="4" width="44.7265625" customWidth="1"/>
    <col min="5" max="5" width="18.7265625" customWidth="1"/>
    <col min="6" max="6" width="21.26953125" customWidth="1"/>
    <col min="7" max="7" width="31.453125" bestFit="1" customWidth="1"/>
    <col min="8" max="8" width="18.54296875" customWidth="1"/>
    <col min="9" max="9" width="40.7265625" customWidth="1"/>
  </cols>
  <sheetData>
    <row r="1" spans="1:9" ht="15" customHeight="1" x14ac:dyDescent="0.35">
      <c r="A1" s="69" t="s">
        <v>9</v>
      </c>
      <c r="B1" s="69"/>
      <c r="C1" s="69"/>
      <c r="D1" s="69"/>
      <c r="E1" s="69"/>
      <c r="F1" s="69"/>
      <c r="G1" s="69"/>
      <c r="H1" s="69"/>
      <c r="I1" s="69"/>
    </row>
    <row r="2" spans="1:9" ht="60" customHeight="1" x14ac:dyDescent="0.35">
      <c r="A2" s="69"/>
      <c r="B2" s="69"/>
      <c r="C2" s="69"/>
      <c r="D2" s="69"/>
      <c r="E2" s="69"/>
      <c r="F2" s="69"/>
      <c r="G2" s="69"/>
      <c r="H2" s="69"/>
      <c r="I2" s="69"/>
    </row>
    <row r="3" spans="1:9" ht="20.5" customHeight="1" x14ac:dyDescent="0.35">
      <c r="A3" s="33"/>
      <c r="B3" s="33"/>
      <c r="C3" s="33"/>
      <c r="D3" s="33"/>
      <c r="E3" s="33"/>
      <c r="F3" s="33"/>
      <c r="G3" s="33"/>
      <c r="H3" s="33"/>
    </row>
    <row r="4" spans="1:9" ht="23.5" x14ac:dyDescent="0.55000000000000004">
      <c r="C4" s="34" t="s">
        <v>10</v>
      </c>
      <c r="D4" s="78"/>
      <c r="E4" s="78"/>
      <c r="F4" s="78"/>
      <c r="G4" s="35"/>
    </row>
    <row r="5" spans="1:9" ht="45" customHeight="1" x14ac:dyDescent="0.55000000000000004">
      <c r="C5" s="34" t="s">
        <v>11</v>
      </c>
      <c r="D5" s="79"/>
      <c r="E5" s="79"/>
      <c r="F5" s="79"/>
      <c r="G5" s="35"/>
    </row>
    <row r="6" spans="1:9" ht="23.5" x14ac:dyDescent="0.55000000000000004">
      <c r="C6" s="34" t="s">
        <v>12</v>
      </c>
      <c r="D6" s="78"/>
      <c r="E6" s="78"/>
      <c r="F6" s="78"/>
      <c r="G6" s="35"/>
    </row>
    <row r="7" spans="1:9" ht="23.5" x14ac:dyDescent="0.55000000000000004">
      <c r="A7" s="36"/>
      <c r="B7" s="36"/>
      <c r="C7" s="34" t="s">
        <v>13</v>
      </c>
      <c r="D7" s="80" t="s">
        <v>14</v>
      </c>
      <c r="E7" s="80"/>
      <c r="F7" s="80"/>
    </row>
    <row r="8" spans="1:9" ht="23.5" x14ac:dyDescent="0.55000000000000004">
      <c r="A8" s="36"/>
      <c r="B8" s="36"/>
      <c r="C8" s="34" t="s">
        <v>15</v>
      </c>
      <c r="D8" s="74"/>
      <c r="E8" s="74"/>
      <c r="F8" s="74"/>
      <c r="G8" s="47"/>
    </row>
    <row r="9" spans="1:9" ht="23.5" x14ac:dyDescent="0.55000000000000004">
      <c r="F9" s="37"/>
      <c r="G9" s="37"/>
    </row>
    <row r="10" spans="1:9" ht="42" customHeight="1" x14ac:dyDescent="0.45">
      <c r="A10" s="45" t="s">
        <v>16</v>
      </c>
      <c r="B10" s="45" t="s">
        <v>17</v>
      </c>
      <c r="C10" s="58" t="s">
        <v>18</v>
      </c>
      <c r="D10" s="58"/>
      <c r="E10" s="60" t="s">
        <v>19</v>
      </c>
      <c r="F10" s="58" t="s">
        <v>20</v>
      </c>
      <c r="G10" s="58" t="s">
        <v>21</v>
      </c>
      <c r="H10" s="58" t="s">
        <v>22</v>
      </c>
      <c r="I10" s="58" t="s">
        <v>23</v>
      </c>
    </row>
    <row r="11" spans="1:9" ht="18.5" x14ac:dyDescent="0.45">
      <c r="A11" s="38">
        <v>1</v>
      </c>
      <c r="B11" s="24"/>
      <c r="C11" s="63"/>
      <c r="D11" s="59"/>
      <c r="E11" s="59"/>
      <c r="F11" s="21"/>
      <c r="G11" s="30"/>
      <c r="H11" s="48">
        <f t="shared" ref="H11:H40" si="0">$F11*$G11</f>
        <v>0</v>
      </c>
      <c r="I11" s="30"/>
    </row>
    <row r="12" spans="1:9" ht="18.5" x14ac:dyDescent="0.45">
      <c r="A12" s="38">
        <v>2</v>
      </c>
      <c r="B12" s="13"/>
      <c r="C12" s="70"/>
      <c r="D12" s="71"/>
      <c r="E12" s="67"/>
      <c r="F12" s="2"/>
      <c r="G12" s="31"/>
      <c r="H12" s="49">
        <f t="shared" si="0"/>
        <v>0</v>
      </c>
      <c r="I12" s="31"/>
    </row>
    <row r="13" spans="1:9" ht="18.5" x14ac:dyDescent="0.45">
      <c r="A13" s="38">
        <v>3</v>
      </c>
      <c r="B13" s="12"/>
      <c r="C13" s="72"/>
      <c r="D13" s="73"/>
      <c r="E13" s="64"/>
      <c r="F13" s="1"/>
      <c r="G13" s="32"/>
      <c r="H13" s="49">
        <f t="shared" si="0"/>
        <v>0</v>
      </c>
      <c r="I13" s="32"/>
    </row>
    <row r="14" spans="1:9" ht="18.5" x14ac:dyDescent="0.45">
      <c r="A14" s="38">
        <v>4</v>
      </c>
      <c r="B14" s="13"/>
      <c r="C14" s="70"/>
      <c r="D14" s="71"/>
      <c r="E14" s="67"/>
      <c r="F14" s="2"/>
      <c r="G14" s="31"/>
      <c r="H14" s="49">
        <f t="shared" si="0"/>
        <v>0</v>
      </c>
      <c r="I14" s="31"/>
    </row>
    <row r="15" spans="1:9" ht="18.5" x14ac:dyDescent="0.45">
      <c r="A15" s="38">
        <v>5</v>
      </c>
      <c r="B15" s="12"/>
      <c r="C15" s="72"/>
      <c r="D15" s="73"/>
      <c r="E15" s="64"/>
      <c r="F15" s="1"/>
      <c r="G15" s="32"/>
      <c r="H15" s="49">
        <f t="shared" si="0"/>
        <v>0</v>
      </c>
      <c r="I15" s="32"/>
    </row>
    <row r="16" spans="1:9" ht="18.5" x14ac:dyDescent="0.45">
      <c r="A16" s="38">
        <v>6</v>
      </c>
      <c r="B16" s="13"/>
      <c r="C16" s="70"/>
      <c r="D16" s="71"/>
      <c r="E16" s="67"/>
      <c r="F16" s="2"/>
      <c r="G16" s="31"/>
      <c r="H16" s="49">
        <f t="shared" si="0"/>
        <v>0</v>
      </c>
      <c r="I16" s="31"/>
    </row>
    <row r="17" spans="1:9" ht="18.5" x14ac:dyDescent="0.45">
      <c r="A17" s="38">
        <v>7</v>
      </c>
      <c r="B17" s="12"/>
      <c r="C17" s="94"/>
      <c r="D17" s="95"/>
      <c r="E17" s="65"/>
      <c r="F17" s="1"/>
      <c r="G17" s="32"/>
      <c r="H17" s="49">
        <f t="shared" si="0"/>
        <v>0</v>
      </c>
      <c r="I17" s="32"/>
    </row>
    <row r="18" spans="1:9" ht="18.5" x14ac:dyDescent="0.45">
      <c r="A18" s="38">
        <v>8</v>
      </c>
      <c r="B18" s="13"/>
      <c r="C18" s="70"/>
      <c r="D18" s="71"/>
      <c r="E18" s="67"/>
      <c r="F18" s="2"/>
      <c r="G18" s="31"/>
      <c r="H18" s="49">
        <f t="shared" si="0"/>
        <v>0</v>
      </c>
      <c r="I18" s="31"/>
    </row>
    <row r="19" spans="1:9" ht="18.5" x14ac:dyDescent="0.45">
      <c r="A19" s="38">
        <v>9</v>
      </c>
      <c r="B19" s="12"/>
      <c r="C19" s="72"/>
      <c r="D19" s="73"/>
      <c r="E19" s="64"/>
      <c r="F19" s="1"/>
      <c r="G19" s="32"/>
      <c r="H19" s="49">
        <f t="shared" si="0"/>
        <v>0</v>
      </c>
      <c r="I19" s="32"/>
    </row>
    <row r="20" spans="1:9" ht="18.5" x14ac:dyDescent="0.45">
      <c r="A20" s="38">
        <v>10</v>
      </c>
      <c r="B20" s="13"/>
      <c r="C20" s="70"/>
      <c r="D20" s="71"/>
      <c r="E20" s="67"/>
      <c r="F20" s="2"/>
      <c r="G20" s="31"/>
      <c r="H20" s="49">
        <f t="shared" si="0"/>
        <v>0</v>
      </c>
      <c r="I20" s="31"/>
    </row>
    <row r="21" spans="1:9" ht="18.5" x14ac:dyDescent="0.45">
      <c r="A21" s="38">
        <v>11</v>
      </c>
      <c r="B21" s="12"/>
      <c r="C21" s="72"/>
      <c r="D21" s="73"/>
      <c r="E21" s="64"/>
      <c r="F21" s="1"/>
      <c r="G21" s="32"/>
      <c r="H21" s="49">
        <f t="shared" si="0"/>
        <v>0</v>
      </c>
      <c r="I21" s="32"/>
    </row>
    <row r="22" spans="1:9" ht="18.5" x14ac:dyDescent="0.45">
      <c r="A22" s="38">
        <v>12</v>
      </c>
      <c r="B22" s="13"/>
      <c r="C22" s="70"/>
      <c r="D22" s="71"/>
      <c r="E22" s="67"/>
      <c r="F22" s="2"/>
      <c r="G22" s="31"/>
      <c r="H22" s="49">
        <f t="shared" si="0"/>
        <v>0</v>
      </c>
      <c r="I22" s="31"/>
    </row>
    <row r="23" spans="1:9" ht="18.5" x14ac:dyDescent="0.45">
      <c r="A23" s="38">
        <v>13</v>
      </c>
      <c r="B23" s="12"/>
      <c r="C23" s="94"/>
      <c r="D23" s="95"/>
      <c r="E23" s="65"/>
      <c r="F23" s="1"/>
      <c r="G23" s="32"/>
      <c r="H23" s="49">
        <f t="shared" si="0"/>
        <v>0</v>
      </c>
      <c r="I23" s="32"/>
    </row>
    <row r="24" spans="1:9" ht="18.5" x14ac:dyDescent="0.45">
      <c r="A24" s="38">
        <v>14</v>
      </c>
      <c r="B24" s="13"/>
      <c r="C24" s="70"/>
      <c r="D24" s="71"/>
      <c r="E24" s="67"/>
      <c r="F24" s="2"/>
      <c r="G24" s="31"/>
      <c r="H24" s="49">
        <f t="shared" si="0"/>
        <v>0</v>
      </c>
      <c r="I24" s="31"/>
    </row>
    <row r="25" spans="1:9" ht="18.5" x14ac:dyDescent="0.45">
      <c r="A25" s="38">
        <v>15</v>
      </c>
      <c r="B25" s="12"/>
      <c r="C25" s="72"/>
      <c r="D25" s="73"/>
      <c r="E25" s="64"/>
      <c r="F25" s="1"/>
      <c r="G25" s="32"/>
      <c r="H25" s="49">
        <f t="shared" si="0"/>
        <v>0</v>
      </c>
      <c r="I25" s="32"/>
    </row>
    <row r="26" spans="1:9" ht="18.5" x14ac:dyDescent="0.45">
      <c r="A26" s="38">
        <v>16</v>
      </c>
      <c r="B26" s="13"/>
      <c r="C26" s="70"/>
      <c r="D26" s="71"/>
      <c r="E26" s="67"/>
      <c r="F26" s="2"/>
      <c r="G26" s="31"/>
      <c r="H26" s="49">
        <f t="shared" si="0"/>
        <v>0</v>
      </c>
      <c r="I26" s="31"/>
    </row>
    <row r="27" spans="1:9" ht="18.5" x14ac:dyDescent="0.45">
      <c r="A27" s="38">
        <v>17</v>
      </c>
      <c r="B27" s="12"/>
      <c r="C27" s="72"/>
      <c r="D27" s="73"/>
      <c r="E27" s="64"/>
      <c r="F27" s="1"/>
      <c r="G27" s="32"/>
      <c r="H27" s="49">
        <f t="shared" si="0"/>
        <v>0</v>
      </c>
      <c r="I27" s="32"/>
    </row>
    <row r="28" spans="1:9" ht="18.5" x14ac:dyDescent="0.45">
      <c r="A28" s="38">
        <v>18</v>
      </c>
      <c r="B28" s="13"/>
      <c r="C28" s="70"/>
      <c r="D28" s="71"/>
      <c r="E28" s="67"/>
      <c r="F28" s="2"/>
      <c r="G28" s="31"/>
      <c r="H28" s="49">
        <f t="shared" si="0"/>
        <v>0</v>
      </c>
      <c r="I28" s="31"/>
    </row>
    <row r="29" spans="1:9" ht="18.5" x14ac:dyDescent="0.45">
      <c r="A29" s="38">
        <v>19</v>
      </c>
      <c r="B29" s="12"/>
      <c r="C29" s="94"/>
      <c r="D29" s="95"/>
      <c r="E29" s="65"/>
      <c r="F29" s="1"/>
      <c r="G29" s="32"/>
      <c r="H29" s="49">
        <f t="shared" si="0"/>
        <v>0</v>
      </c>
      <c r="I29" s="32"/>
    </row>
    <row r="30" spans="1:9" ht="18" customHeight="1" x14ac:dyDescent="0.45">
      <c r="A30" s="38">
        <v>20</v>
      </c>
      <c r="B30" s="13"/>
      <c r="C30" s="70"/>
      <c r="D30" s="71"/>
      <c r="E30" s="67"/>
      <c r="F30" s="2"/>
      <c r="G30" s="31"/>
      <c r="H30" s="49">
        <f t="shared" si="0"/>
        <v>0</v>
      </c>
      <c r="I30" s="31"/>
    </row>
    <row r="31" spans="1:9" ht="18" customHeight="1" x14ac:dyDescent="0.45">
      <c r="A31" s="38">
        <v>21</v>
      </c>
      <c r="B31" s="12"/>
      <c r="C31" s="72"/>
      <c r="D31" s="73"/>
      <c r="E31" s="64"/>
      <c r="F31" s="1"/>
      <c r="G31" s="32"/>
      <c r="H31" s="49">
        <f t="shared" si="0"/>
        <v>0</v>
      </c>
      <c r="I31" s="32"/>
    </row>
    <row r="32" spans="1:9" ht="18.5" x14ac:dyDescent="0.45">
      <c r="A32" s="38">
        <v>22</v>
      </c>
      <c r="B32" s="13"/>
      <c r="C32" s="70"/>
      <c r="D32" s="71"/>
      <c r="E32" s="67"/>
      <c r="F32" s="2"/>
      <c r="G32" s="31"/>
      <c r="H32" s="49">
        <f t="shared" si="0"/>
        <v>0</v>
      </c>
      <c r="I32" s="31"/>
    </row>
    <row r="33" spans="1:9" ht="18.5" x14ac:dyDescent="0.45">
      <c r="A33" s="38">
        <v>23</v>
      </c>
      <c r="B33" s="12"/>
      <c r="C33" s="72"/>
      <c r="D33" s="73"/>
      <c r="E33" s="64"/>
      <c r="F33" s="1"/>
      <c r="G33" s="32"/>
      <c r="H33" s="49">
        <f t="shared" si="0"/>
        <v>0</v>
      </c>
      <c r="I33" s="32"/>
    </row>
    <row r="34" spans="1:9" ht="18.5" x14ac:dyDescent="0.45">
      <c r="A34" s="38">
        <v>24</v>
      </c>
      <c r="B34" s="13"/>
      <c r="C34" s="70"/>
      <c r="D34" s="71"/>
      <c r="E34" s="67"/>
      <c r="F34" s="2"/>
      <c r="G34" s="31"/>
      <c r="H34" s="49">
        <f t="shared" si="0"/>
        <v>0</v>
      </c>
      <c r="I34" s="31"/>
    </row>
    <row r="35" spans="1:9" ht="18.5" x14ac:dyDescent="0.45">
      <c r="A35" s="38">
        <v>25</v>
      </c>
      <c r="B35" s="12"/>
      <c r="C35" s="94"/>
      <c r="D35" s="95"/>
      <c r="E35" s="65"/>
      <c r="F35" s="1"/>
      <c r="G35" s="32"/>
      <c r="H35" s="49">
        <f t="shared" si="0"/>
        <v>0</v>
      </c>
      <c r="I35" s="32"/>
    </row>
    <row r="36" spans="1:9" ht="18.5" x14ac:dyDescent="0.45">
      <c r="A36" s="38">
        <v>26</v>
      </c>
      <c r="B36" s="13"/>
      <c r="C36" s="70"/>
      <c r="D36" s="71"/>
      <c r="E36" s="67"/>
      <c r="F36" s="2"/>
      <c r="G36" s="31"/>
      <c r="H36" s="49">
        <f t="shared" si="0"/>
        <v>0</v>
      </c>
      <c r="I36" s="31"/>
    </row>
    <row r="37" spans="1:9" ht="18.5" x14ac:dyDescent="0.45">
      <c r="A37" s="38">
        <v>27</v>
      </c>
      <c r="B37" s="12"/>
      <c r="C37" s="72"/>
      <c r="D37" s="73"/>
      <c r="E37" s="64"/>
      <c r="F37" s="1"/>
      <c r="G37" s="32"/>
      <c r="H37" s="49">
        <f t="shared" si="0"/>
        <v>0</v>
      </c>
      <c r="I37" s="32"/>
    </row>
    <row r="38" spans="1:9" ht="18.5" x14ac:dyDescent="0.45">
      <c r="A38" s="38">
        <v>28</v>
      </c>
      <c r="B38" s="13"/>
      <c r="C38" s="70"/>
      <c r="D38" s="71"/>
      <c r="E38" s="67"/>
      <c r="F38" s="2"/>
      <c r="G38" s="31"/>
      <c r="H38" s="49">
        <f t="shared" si="0"/>
        <v>0</v>
      </c>
      <c r="I38" s="31"/>
    </row>
    <row r="39" spans="1:9" ht="18.5" x14ac:dyDescent="0.45">
      <c r="A39" s="38">
        <v>29</v>
      </c>
      <c r="B39" s="12"/>
      <c r="C39" s="72"/>
      <c r="D39" s="73"/>
      <c r="E39" s="64"/>
      <c r="F39" s="1"/>
      <c r="G39" s="32"/>
      <c r="H39" s="49">
        <f t="shared" si="0"/>
        <v>0</v>
      </c>
      <c r="I39" s="32"/>
    </row>
    <row r="40" spans="1:9" ht="18.5" x14ac:dyDescent="0.45">
      <c r="A40" s="38">
        <v>30</v>
      </c>
      <c r="B40" s="13"/>
      <c r="C40" s="70"/>
      <c r="D40" s="71"/>
      <c r="E40" s="67"/>
      <c r="F40" s="2"/>
      <c r="G40" s="31"/>
      <c r="H40" s="50">
        <f t="shared" si="0"/>
        <v>0</v>
      </c>
      <c r="I40" s="31"/>
    </row>
    <row r="41" spans="1:9" ht="54" customHeight="1" x14ac:dyDescent="0.45">
      <c r="A41" s="38">
        <v>31</v>
      </c>
      <c r="B41" s="51" t="s">
        <v>24</v>
      </c>
      <c r="C41" s="96" t="s">
        <v>25</v>
      </c>
      <c r="D41" s="97"/>
      <c r="E41" s="52"/>
      <c r="F41" s="40"/>
      <c r="G41" s="40"/>
      <c r="H41" s="53">
        <f>SUM(H11:H40)*0.1</f>
        <v>0</v>
      </c>
    </row>
    <row r="42" spans="1:9" ht="18.5" x14ac:dyDescent="0.45">
      <c r="G42" s="35" t="s">
        <v>26</v>
      </c>
      <c r="H42" s="54">
        <f>SUM(H11:H41)</f>
        <v>0</v>
      </c>
    </row>
    <row r="43" spans="1:9" ht="18.5" x14ac:dyDescent="0.45">
      <c r="G43" s="35" t="s">
        <v>27</v>
      </c>
      <c r="H43" s="44">
        <f>H42*0.8</f>
        <v>0</v>
      </c>
    </row>
    <row r="44" spans="1:9" ht="18.5" x14ac:dyDescent="0.45">
      <c r="G44" s="35" t="s">
        <v>28</v>
      </c>
      <c r="H44" s="44">
        <f>H42*0.2</f>
        <v>0</v>
      </c>
    </row>
    <row r="47" spans="1:9" ht="15" customHeight="1" x14ac:dyDescent="0.35">
      <c r="A47" s="77" t="s">
        <v>29</v>
      </c>
      <c r="B47" s="77"/>
      <c r="C47" s="77"/>
      <c r="D47" s="77"/>
      <c r="E47" s="77"/>
      <c r="F47" s="77"/>
      <c r="G47" s="77"/>
      <c r="H47" s="77"/>
      <c r="I47" s="77"/>
    </row>
    <row r="48" spans="1:9" ht="15" customHeight="1" x14ac:dyDescent="0.35">
      <c r="A48" s="77"/>
      <c r="B48" s="77"/>
      <c r="C48" s="77"/>
      <c r="D48" s="77"/>
      <c r="E48" s="77"/>
      <c r="F48" s="77"/>
      <c r="G48" s="77"/>
      <c r="H48" s="77"/>
      <c r="I48" s="77"/>
    </row>
    <row r="49" spans="1:9" ht="42" customHeight="1" x14ac:dyDescent="0.45">
      <c r="A49" s="45" t="s">
        <v>16</v>
      </c>
      <c r="B49" s="45" t="s">
        <v>30</v>
      </c>
      <c r="C49" s="45" t="s">
        <v>17</v>
      </c>
      <c r="D49" s="58" t="s">
        <v>18</v>
      </c>
      <c r="E49" s="58" t="s">
        <v>19</v>
      </c>
      <c r="F49" s="58" t="s">
        <v>20</v>
      </c>
      <c r="G49" s="58" t="s">
        <v>31</v>
      </c>
      <c r="H49" s="58" t="s">
        <v>22</v>
      </c>
      <c r="I49" s="58" t="s">
        <v>23</v>
      </c>
    </row>
    <row r="50" spans="1:9" ht="18.5" x14ac:dyDescent="0.45">
      <c r="A50" s="38">
        <v>1</v>
      </c>
      <c r="B50" s="20" t="s">
        <v>32</v>
      </c>
      <c r="C50" s="20"/>
      <c r="D50" s="23"/>
      <c r="E50" s="23"/>
      <c r="F50" s="21"/>
      <c r="G50" s="22"/>
      <c r="H50" s="55">
        <f t="shared" ref="H50:H69" si="1">$F50*$G50</f>
        <v>0</v>
      </c>
      <c r="I50" s="30"/>
    </row>
    <row r="51" spans="1:9" ht="18.5" x14ac:dyDescent="0.45">
      <c r="A51" s="38">
        <v>2</v>
      </c>
      <c r="B51" s="16" t="s">
        <v>32</v>
      </c>
      <c r="C51" s="16"/>
      <c r="D51" s="17"/>
      <c r="E51" s="17"/>
      <c r="F51" s="2"/>
      <c r="G51" s="7"/>
      <c r="H51" s="56">
        <f t="shared" si="1"/>
        <v>0</v>
      </c>
      <c r="I51" s="31"/>
    </row>
    <row r="52" spans="1:9" ht="18.5" x14ac:dyDescent="0.45">
      <c r="A52" s="38">
        <v>3</v>
      </c>
      <c r="B52" s="14" t="s">
        <v>32</v>
      </c>
      <c r="C52" s="14"/>
      <c r="D52" s="15"/>
      <c r="E52" s="15"/>
      <c r="F52" s="1"/>
      <c r="G52" s="6"/>
      <c r="H52" s="56">
        <f t="shared" si="1"/>
        <v>0</v>
      </c>
      <c r="I52" s="32"/>
    </row>
    <row r="53" spans="1:9" ht="18.5" x14ac:dyDescent="0.45">
      <c r="A53" s="38">
        <v>4</v>
      </c>
      <c r="B53" s="16" t="s">
        <v>32</v>
      </c>
      <c r="C53" s="16"/>
      <c r="D53" s="17"/>
      <c r="E53" s="17"/>
      <c r="F53" s="2"/>
      <c r="G53" s="7"/>
      <c r="H53" s="56">
        <f t="shared" si="1"/>
        <v>0</v>
      </c>
      <c r="I53" s="31"/>
    </row>
    <row r="54" spans="1:9" ht="18.5" x14ac:dyDescent="0.45">
      <c r="A54" s="38">
        <v>5</v>
      </c>
      <c r="B54" s="14" t="s">
        <v>32</v>
      </c>
      <c r="C54" s="14"/>
      <c r="D54" s="15"/>
      <c r="E54" s="15"/>
      <c r="F54" s="1"/>
      <c r="G54" s="6"/>
      <c r="H54" s="56">
        <f t="shared" si="1"/>
        <v>0</v>
      </c>
      <c r="I54" s="32"/>
    </row>
    <row r="55" spans="1:9" ht="18.5" x14ac:dyDescent="0.45">
      <c r="A55" s="38">
        <v>6</v>
      </c>
      <c r="B55" s="16" t="s">
        <v>32</v>
      </c>
      <c r="C55" s="16"/>
      <c r="D55" s="17"/>
      <c r="E55" s="17"/>
      <c r="F55" s="2"/>
      <c r="G55" s="7"/>
      <c r="H55" s="56">
        <f t="shared" si="1"/>
        <v>0</v>
      </c>
      <c r="I55" s="31"/>
    </row>
    <row r="56" spans="1:9" ht="18.5" x14ac:dyDescent="0.45">
      <c r="A56" s="38">
        <v>7</v>
      </c>
      <c r="B56" s="14" t="s">
        <v>32</v>
      </c>
      <c r="C56" s="14"/>
      <c r="D56" s="15"/>
      <c r="E56" s="15"/>
      <c r="F56" s="3"/>
      <c r="G56" s="8"/>
      <c r="H56" s="56">
        <f t="shared" si="1"/>
        <v>0</v>
      </c>
      <c r="I56" s="32"/>
    </row>
    <row r="57" spans="1:9" ht="18.5" x14ac:dyDescent="0.45">
      <c r="A57" s="38">
        <v>8</v>
      </c>
      <c r="B57" s="16" t="s">
        <v>32</v>
      </c>
      <c r="C57" s="16"/>
      <c r="D57" s="17"/>
      <c r="E57" s="17"/>
      <c r="F57" s="4"/>
      <c r="G57" s="9"/>
      <c r="H57" s="56">
        <f t="shared" si="1"/>
        <v>0</v>
      </c>
      <c r="I57" s="31"/>
    </row>
    <row r="58" spans="1:9" ht="18.5" x14ac:dyDescent="0.45">
      <c r="A58" s="38">
        <v>9</v>
      </c>
      <c r="B58" s="14" t="s">
        <v>32</v>
      </c>
      <c r="C58" s="14"/>
      <c r="D58" s="15"/>
      <c r="E58" s="15"/>
      <c r="F58" s="3"/>
      <c r="G58" s="8"/>
      <c r="H58" s="56">
        <f t="shared" si="1"/>
        <v>0</v>
      </c>
      <c r="I58" s="32"/>
    </row>
    <row r="59" spans="1:9" ht="18.5" x14ac:dyDescent="0.45">
      <c r="A59" s="38">
        <v>10</v>
      </c>
      <c r="B59" s="16" t="s">
        <v>32</v>
      </c>
      <c r="C59" s="16"/>
      <c r="D59" s="17"/>
      <c r="E59" s="17"/>
      <c r="F59" s="4"/>
      <c r="G59" s="9"/>
      <c r="H59" s="56">
        <f t="shared" si="1"/>
        <v>0</v>
      </c>
      <c r="I59" s="31"/>
    </row>
    <row r="60" spans="1:9" ht="18.5" x14ac:dyDescent="0.45">
      <c r="A60" s="38">
        <v>11</v>
      </c>
      <c r="B60" s="14" t="s">
        <v>32</v>
      </c>
      <c r="C60" s="14"/>
      <c r="D60" s="15"/>
      <c r="E60" s="15"/>
      <c r="F60" s="3"/>
      <c r="G60" s="8"/>
      <c r="H60" s="56">
        <f t="shared" si="1"/>
        <v>0</v>
      </c>
      <c r="I60" s="32"/>
    </row>
    <row r="61" spans="1:9" ht="18.5" x14ac:dyDescent="0.45">
      <c r="A61" s="38">
        <v>12</v>
      </c>
      <c r="B61" s="16" t="s">
        <v>32</v>
      </c>
      <c r="C61" s="16"/>
      <c r="D61" s="17"/>
      <c r="E61" s="17"/>
      <c r="F61" s="4"/>
      <c r="G61" s="9"/>
      <c r="H61" s="56">
        <f t="shared" si="1"/>
        <v>0</v>
      </c>
      <c r="I61" s="31"/>
    </row>
    <row r="62" spans="1:9" ht="18.5" x14ac:dyDescent="0.45">
      <c r="A62" s="38">
        <v>13</v>
      </c>
      <c r="B62" s="14" t="s">
        <v>32</v>
      </c>
      <c r="C62" s="14"/>
      <c r="D62" s="15"/>
      <c r="E62" s="15"/>
      <c r="F62" s="3"/>
      <c r="G62" s="8"/>
      <c r="H62" s="56">
        <f t="shared" si="1"/>
        <v>0</v>
      </c>
      <c r="I62" s="32"/>
    </row>
    <row r="63" spans="1:9" ht="18.5" x14ac:dyDescent="0.45">
      <c r="A63" s="38">
        <v>14</v>
      </c>
      <c r="B63" s="16" t="s">
        <v>32</v>
      </c>
      <c r="C63" s="16"/>
      <c r="D63" s="17"/>
      <c r="E63" s="17"/>
      <c r="F63" s="4"/>
      <c r="G63" s="9"/>
      <c r="H63" s="56">
        <f t="shared" si="1"/>
        <v>0</v>
      </c>
      <c r="I63" s="31"/>
    </row>
    <row r="64" spans="1:9" ht="18.5" x14ac:dyDescent="0.45">
      <c r="A64" s="38">
        <v>15</v>
      </c>
      <c r="B64" s="14" t="s">
        <v>32</v>
      </c>
      <c r="C64" s="14"/>
      <c r="D64" s="15"/>
      <c r="E64" s="15"/>
      <c r="F64" s="3"/>
      <c r="G64" s="8"/>
      <c r="H64" s="56">
        <f t="shared" si="1"/>
        <v>0</v>
      </c>
      <c r="I64" s="32"/>
    </row>
    <row r="65" spans="1:9" ht="18.5" x14ac:dyDescent="0.45">
      <c r="A65" s="38">
        <v>16</v>
      </c>
      <c r="B65" s="16" t="s">
        <v>32</v>
      </c>
      <c r="C65" s="16"/>
      <c r="D65" s="17"/>
      <c r="E65" s="17"/>
      <c r="F65" s="4"/>
      <c r="G65" s="9"/>
      <c r="H65" s="56">
        <f t="shared" si="1"/>
        <v>0</v>
      </c>
      <c r="I65" s="31"/>
    </row>
    <row r="66" spans="1:9" ht="18.5" x14ac:dyDescent="0.45">
      <c r="A66" s="38">
        <v>17</v>
      </c>
      <c r="B66" s="14" t="s">
        <v>32</v>
      </c>
      <c r="C66" s="14"/>
      <c r="D66" s="15"/>
      <c r="E66" s="15"/>
      <c r="F66" s="3"/>
      <c r="G66" s="8"/>
      <c r="H66" s="56">
        <f t="shared" si="1"/>
        <v>0</v>
      </c>
      <c r="I66" s="32"/>
    </row>
    <row r="67" spans="1:9" ht="18.5" x14ac:dyDescent="0.45">
      <c r="A67" s="38">
        <v>18</v>
      </c>
      <c r="B67" s="16" t="s">
        <v>32</v>
      </c>
      <c r="C67" s="16"/>
      <c r="D67" s="17"/>
      <c r="E67" s="17"/>
      <c r="F67" s="4"/>
      <c r="G67" s="9"/>
      <c r="H67" s="56">
        <f t="shared" si="1"/>
        <v>0</v>
      </c>
      <c r="I67" s="31"/>
    </row>
    <row r="68" spans="1:9" ht="18.5" x14ac:dyDescent="0.45">
      <c r="A68" s="38">
        <v>19</v>
      </c>
      <c r="B68" s="14" t="s">
        <v>32</v>
      </c>
      <c r="C68" s="14"/>
      <c r="D68" s="15"/>
      <c r="E68" s="15"/>
      <c r="F68" s="3"/>
      <c r="G68" s="8"/>
      <c r="H68" s="56">
        <f t="shared" si="1"/>
        <v>0</v>
      </c>
      <c r="I68" s="32"/>
    </row>
    <row r="69" spans="1:9" ht="18.5" x14ac:dyDescent="0.45">
      <c r="A69" s="38">
        <v>20</v>
      </c>
      <c r="B69" s="18" t="s">
        <v>32</v>
      </c>
      <c r="C69" s="18"/>
      <c r="D69" s="19"/>
      <c r="E69" s="19"/>
      <c r="F69" s="5"/>
      <c r="G69" s="10"/>
      <c r="H69" s="57">
        <f t="shared" si="1"/>
        <v>0</v>
      </c>
      <c r="I69" s="31"/>
    </row>
    <row r="70" spans="1:9" ht="18.5" x14ac:dyDescent="0.45">
      <c r="C70" s="38" t="s">
        <v>33</v>
      </c>
      <c r="F70" s="38"/>
      <c r="G70" s="35" t="s">
        <v>34</v>
      </c>
      <c r="H70" s="53">
        <f>SUM(H50:H69)</f>
        <v>0</v>
      </c>
    </row>
    <row r="71" spans="1:9" ht="18.5" x14ac:dyDescent="0.45">
      <c r="D71" s="38"/>
      <c r="E71" s="38"/>
      <c r="F71" s="38"/>
      <c r="G71" s="35" t="s">
        <v>28</v>
      </c>
      <c r="H71" s="54">
        <f>H44</f>
        <v>0</v>
      </c>
    </row>
  </sheetData>
  <mergeCells count="37">
    <mergeCell ref="C24:D24"/>
    <mergeCell ref="D7:F7"/>
    <mergeCell ref="D4:F4"/>
    <mergeCell ref="D5:F5"/>
    <mergeCell ref="D6:F6"/>
    <mergeCell ref="C36:D36"/>
    <mergeCell ref="C38:D38"/>
    <mergeCell ref="C39:D39"/>
    <mergeCell ref="C12:D12"/>
    <mergeCell ref="C13:D13"/>
    <mergeCell ref="C14:D14"/>
    <mergeCell ref="C15:D15"/>
    <mergeCell ref="C26:D26"/>
    <mergeCell ref="C16:D16"/>
    <mergeCell ref="C17:D17"/>
    <mergeCell ref="C18:D18"/>
    <mergeCell ref="C19:D19"/>
    <mergeCell ref="C20:D20"/>
    <mergeCell ref="C21:D21"/>
    <mergeCell ref="C22:D22"/>
    <mergeCell ref="C23:D23"/>
    <mergeCell ref="A47:I48"/>
    <mergeCell ref="A1:I2"/>
    <mergeCell ref="C27:D27"/>
    <mergeCell ref="C29:D29"/>
    <mergeCell ref="C31:D31"/>
    <mergeCell ref="C33:D33"/>
    <mergeCell ref="C34:D34"/>
    <mergeCell ref="D8:F8"/>
    <mergeCell ref="C25:D25"/>
    <mergeCell ref="C41:D41"/>
    <mergeCell ref="C28:D28"/>
    <mergeCell ref="C30:D30"/>
    <mergeCell ref="C32:D32"/>
    <mergeCell ref="C37:D37"/>
    <mergeCell ref="C40:D40"/>
    <mergeCell ref="C35:D35"/>
  </mergeCells>
  <conditionalFormatting sqref="H70">
    <cfRule type="expression" dxfId="3" priority="1">
      <formula>H71&lt;=H70</formula>
    </cfRule>
    <cfRule type="expression" dxfId="2" priority="2">
      <formula>H71&gt;=H70</formula>
    </cfRule>
  </conditionalFormatting>
  <dataValidations count="2">
    <dataValidation type="list" allowBlank="1" showInputMessage="1" showErrorMessage="1" sqref="D7:F7" xr:uid="{F460E872-F3F6-423D-9913-4E50F5A36FDD}">
      <formula1>"(select an option), Trail Maintenance, Design, Construction, Design and Construction"</formula1>
    </dataValidation>
    <dataValidation type="list" allowBlank="1" showInputMessage="1" showErrorMessage="1" sqref="B50:B69" xr:uid="{569B59A2-AD29-4010-9D7A-66E8CB557563}">
      <formula1>"(Select an option), Cash (In hand), Cash (Promised after awarded), In-Kind Services"</formula1>
    </dataValidation>
  </dataValidations>
  <pageMargins left="0.7" right="0.7" top="0.75" bottom="0.75" header="0.3" footer="0.3"/>
  <pageSetup scale="52"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A36345-4F03-4EBD-A068-22D4E04029E6}">
  <sheetPr>
    <tabColor theme="7" tint="0.79998168889431442"/>
    <pageSetUpPr fitToPage="1"/>
  </sheetPr>
  <dimension ref="A1:I72"/>
  <sheetViews>
    <sheetView tabSelected="1" zoomScale="80" zoomScaleNormal="80" workbookViewId="0">
      <selection activeCell="D55" sqref="D55"/>
    </sheetView>
  </sheetViews>
  <sheetFormatPr defaultColWidth="9.1796875" defaultRowHeight="14.5" x14ac:dyDescent="0.35"/>
  <cols>
    <col min="1" max="1" width="5.453125" customWidth="1"/>
    <col min="2" max="2" width="27.26953125" customWidth="1"/>
    <col min="3" max="3" width="37.7265625" customWidth="1"/>
    <col min="4" max="4" width="44.7265625" customWidth="1"/>
    <col min="5" max="5" width="18.7265625" customWidth="1"/>
    <col min="6" max="6" width="21.26953125" customWidth="1"/>
    <col min="7" max="7" width="31.453125" bestFit="1" customWidth="1"/>
    <col min="8" max="8" width="18.54296875" customWidth="1"/>
    <col min="9" max="9" width="40.7265625" customWidth="1"/>
  </cols>
  <sheetData>
    <row r="1" spans="1:9" ht="15" customHeight="1" x14ac:dyDescent="0.35">
      <c r="A1" s="69" t="s">
        <v>35</v>
      </c>
      <c r="B1" s="69"/>
      <c r="C1" s="69"/>
      <c r="D1" s="69"/>
      <c r="E1" s="69"/>
      <c r="F1" s="69"/>
      <c r="G1" s="69"/>
      <c r="H1" s="69"/>
      <c r="I1" s="69"/>
    </row>
    <row r="2" spans="1:9" ht="60" customHeight="1" x14ac:dyDescent="0.35">
      <c r="A2" s="69"/>
      <c r="B2" s="69"/>
      <c r="C2" s="69"/>
      <c r="D2" s="69"/>
      <c r="E2" s="69"/>
      <c r="F2" s="69"/>
      <c r="G2" s="69"/>
      <c r="H2" s="69"/>
      <c r="I2" s="69"/>
    </row>
    <row r="3" spans="1:9" ht="20.5" customHeight="1" x14ac:dyDescent="0.35">
      <c r="A3" s="33"/>
      <c r="B3" s="33"/>
      <c r="C3" s="33"/>
      <c r="D3" s="33"/>
      <c r="E3" s="33"/>
      <c r="F3" s="33"/>
      <c r="G3" s="33"/>
      <c r="H3" s="33"/>
    </row>
    <row r="4" spans="1:9" ht="23.5" x14ac:dyDescent="0.55000000000000004">
      <c r="C4" s="34" t="s">
        <v>10</v>
      </c>
      <c r="D4" s="78"/>
      <c r="E4" s="78"/>
      <c r="F4" s="78"/>
      <c r="G4" s="35"/>
    </row>
    <row r="5" spans="1:9" ht="46.9" customHeight="1" x14ac:dyDescent="0.55000000000000004">
      <c r="C5" s="34" t="s">
        <v>11</v>
      </c>
      <c r="D5" s="79"/>
      <c r="E5" s="79"/>
      <c r="F5" s="79"/>
      <c r="G5" s="35"/>
    </row>
    <row r="6" spans="1:9" ht="23.5" x14ac:dyDescent="0.55000000000000004">
      <c r="C6" s="34" t="s">
        <v>12</v>
      </c>
      <c r="D6" s="78"/>
      <c r="E6" s="78"/>
      <c r="F6" s="78"/>
      <c r="G6" s="35"/>
    </row>
    <row r="7" spans="1:9" ht="23.5" x14ac:dyDescent="0.55000000000000004">
      <c r="A7" s="36"/>
      <c r="B7" s="36"/>
      <c r="C7" s="34" t="s">
        <v>13</v>
      </c>
      <c r="D7" s="80" t="s">
        <v>14</v>
      </c>
      <c r="E7" s="80"/>
      <c r="F7" s="80"/>
    </row>
    <row r="8" spans="1:9" ht="23.5" x14ac:dyDescent="0.55000000000000004">
      <c r="A8" s="36"/>
      <c r="B8" s="36"/>
      <c r="C8" s="34" t="s">
        <v>15</v>
      </c>
      <c r="D8" s="74"/>
      <c r="E8" s="74"/>
      <c r="F8" s="74"/>
    </row>
    <row r="9" spans="1:9" ht="23.5" x14ac:dyDescent="0.55000000000000004">
      <c r="F9" s="37"/>
      <c r="G9" s="37"/>
    </row>
    <row r="10" spans="1:9" ht="42" customHeight="1" x14ac:dyDescent="0.45">
      <c r="A10" s="45" t="s">
        <v>16</v>
      </c>
      <c r="B10" s="45" t="s">
        <v>17</v>
      </c>
      <c r="C10" s="58" t="s">
        <v>18</v>
      </c>
      <c r="D10" s="58"/>
      <c r="E10" s="58" t="s">
        <v>19</v>
      </c>
      <c r="F10" s="58" t="s">
        <v>20</v>
      </c>
      <c r="G10" s="58" t="s">
        <v>21</v>
      </c>
      <c r="H10" s="58" t="s">
        <v>22</v>
      </c>
      <c r="I10" s="58" t="s">
        <v>23</v>
      </c>
    </row>
    <row r="11" spans="1:9" ht="18.5" x14ac:dyDescent="0.45">
      <c r="A11" s="38">
        <v>1</v>
      </c>
      <c r="B11" s="24" t="s">
        <v>36</v>
      </c>
      <c r="C11" s="63" t="s">
        <v>37</v>
      </c>
      <c r="D11" s="59"/>
      <c r="E11" s="59"/>
      <c r="F11" s="21"/>
      <c r="G11" s="22"/>
      <c r="H11" s="61">
        <f t="shared" ref="H11:H40" si="0">$F11*$G11</f>
        <v>0</v>
      </c>
      <c r="I11" s="22"/>
    </row>
    <row r="12" spans="1:9" ht="18.5" x14ac:dyDescent="0.45">
      <c r="A12" s="38">
        <v>2</v>
      </c>
      <c r="B12" s="13"/>
      <c r="C12" s="66"/>
      <c r="D12" s="67"/>
      <c r="E12" s="67"/>
      <c r="F12" s="2"/>
      <c r="G12" s="7"/>
      <c r="H12" s="62">
        <f t="shared" si="0"/>
        <v>0</v>
      </c>
      <c r="I12" s="7"/>
    </row>
    <row r="13" spans="1:9" ht="18.5" x14ac:dyDescent="0.45">
      <c r="A13" s="38">
        <v>3</v>
      </c>
      <c r="B13" s="12"/>
      <c r="C13" s="72"/>
      <c r="D13" s="73"/>
      <c r="E13" s="64"/>
      <c r="F13" s="1"/>
      <c r="G13" s="6"/>
      <c r="H13" s="62">
        <f t="shared" si="0"/>
        <v>0</v>
      </c>
      <c r="I13" s="6"/>
    </row>
    <row r="14" spans="1:9" ht="18.5" x14ac:dyDescent="0.45">
      <c r="A14" s="38">
        <v>4</v>
      </c>
      <c r="B14" s="13"/>
      <c r="C14" s="70"/>
      <c r="D14" s="71"/>
      <c r="E14" s="67"/>
      <c r="F14" s="2"/>
      <c r="G14" s="7"/>
      <c r="H14" s="62">
        <f t="shared" si="0"/>
        <v>0</v>
      </c>
      <c r="I14" s="7"/>
    </row>
    <row r="15" spans="1:9" ht="18.5" x14ac:dyDescent="0.45">
      <c r="A15" s="38">
        <v>5</v>
      </c>
      <c r="B15" s="12"/>
      <c r="C15" s="72"/>
      <c r="D15" s="73"/>
      <c r="E15" s="64"/>
      <c r="F15" s="1"/>
      <c r="G15" s="6"/>
      <c r="H15" s="62">
        <f t="shared" si="0"/>
        <v>0</v>
      </c>
      <c r="I15" s="6"/>
    </row>
    <row r="16" spans="1:9" ht="18.5" x14ac:dyDescent="0.45">
      <c r="A16" s="38">
        <v>6</v>
      </c>
      <c r="B16" s="13"/>
      <c r="C16" s="70"/>
      <c r="D16" s="71"/>
      <c r="E16" s="67"/>
      <c r="F16" s="2"/>
      <c r="G16" s="7"/>
      <c r="H16" s="62">
        <f t="shared" si="0"/>
        <v>0</v>
      </c>
      <c r="I16" s="7"/>
    </row>
    <row r="17" spans="1:9" ht="18.5" x14ac:dyDescent="0.45">
      <c r="A17" s="38">
        <v>7</v>
      </c>
      <c r="B17" s="12"/>
      <c r="C17" s="72"/>
      <c r="D17" s="73"/>
      <c r="E17" s="64"/>
      <c r="F17" s="3"/>
      <c r="G17" s="8"/>
      <c r="H17" s="62">
        <f t="shared" si="0"/>
        <v>0</v>
      </c>
      <c r="I17" s="6"/>
    </row>
    <row r="18" spans="1:9" ht="18.5" x14ac:dyDescent="0.45">
      <c r="A18" s="38">
        <v>8</v>
      </c>
      <c r="B18" s="13"/>
      <c r="C18" s="70"/>
      <c r="D18" s="71"/>
      <c r="E18" s="67"/>
      <c r="F18" s="4"/>
      <c r="G18" s="9"/>
      <c r="H18" s="62">
        <f t="shared" si="0"/>
        <v>0</v>
      </c>
      <c r="I18" s="7"/>
    </row>
    <row r="19" spans="1:9" ht="18.5" x14ac:dyDescent="0.45">
      <c r="A19" s="38">
        <v>9</v>
      </c>
      <c r="B19" s="12"/>
      <c r="C19" s="72"/>
      <c r="D19" s="73"/>
      <c r="E19" s="64"/>
      <c r="F19" s="3"/>
      <c r="G19" s="8"/>
      <c r="H19" s="62">
        <f t="shared" si="0"/>
        <v>0</v>
      </c>
      <c r="I19" s="6"/>
    </row>
    <row r="20" spans="1:9" ht="18.5" x14ac:dyDescent="0.45">
      <c r="A20" s="38">
        <v>10</v>
      </c>
      <c r="B20" s="13"/>
      <c r="C20" s="70"/>
      <c r="D20" s="71"/>
      <c r="E20" s="67"/>
      <c r="F20" s="4"/>
      <c r="G20" s="9"/>
      <c r="H20" s="62">
        <f t="shared" si="0"/>
        <v>0</v>
      </c>
      <c r="I20" s="7"/>
    </row>
    <row r="21" spans="1:9" ht="18.5" x14ac:dyDescent="0.45">
      <c r="A21" s="38">
        <v>11</v>
      </c>
      <c r="B21" s="12"/>
      <c r="C21" s="72"/>
      <c r="D21" s="73"/>
      <c r="E21" s="64"/>
      <c r="F21" s="3"/>
      <c r="G21" s="8"/>
      <c r="H21" s="62">
        <f t="shared" si="0"/>
        <v>0</v>
      </c>
      <c r="I21" s="6"/>
    </row>
    <row r="22" spans="1:9" ht="18.5" x14ac:dyDescent="0.45">
      <c r="A22" s="38">
        <v>12</v>
      </c>
      <c r="B22" s="13"/>
      <c r="C22" s="70"/>
      <c r="D22" s="71"/>
      <c r="E22" s="67"/>
      <c r="F22" s="4"/>
      <c r="G22" s="9"/>
      <c r="H22" s="62">
        <f t="shared" si="0"/>
        <v>0</v>
      </c>
      <c r="I22" s="7"/>
    </row>
    <row r="23" spans="1:9" ht="18.5" x14ac:dyDescent="0.45">
      <c r="A23" s="38">
        <v>13</v>
      </c>
      <c r="B23" s="12"/>
      <c r="C23" s="72"/>
      <c r="D23" s="73"/>
      <c r="E23" s="64"/>
      <c r="F23" s="3"/>
      <c r="G23" s="8"/>
      <c r="H23" s="62">
        <f t="shared" si="0"/>
        <v>0</v>
      </c>
      <c r="I23" s="6"/>
    </row>
    <row r="24" spans="1:9" ht="18.5" x14ac:dyDescent="0.45">
      <c r="A24" s="38">
        <v>14</v>
      </c>
      <c r="B24" s="13"/>
      <c r="C24" s="70"/>
      <c r="D24" s="71"/>
      <c r="E24" s="67"/>
      <c r="F24" s="4"/>
      <c r="G24" s="9"/>
      <c r="H24" s="62">
        <f t="shared" si="0"/>
        <v>0</v>
      </c>
      <c r="I24" s="7"/>
    </row>
    <row r="25" spans="1:9" ht="18.5" x14ac:dyDescent="0.45">
      <c r="A25" s="38">
        <v>15</v>
      </c>
      <c r="B25" s="12"/>
      <c r="C25" s="72"/>
      <c r="D25" s="73"/>
      <c r="E25" s="64"/>
      <c r="F25" s="3"/>
      <c r="G25" s="8"/>
      <c r="H25" s="62">
        <f t="shared" si="0"/>
        <v>0</v>
      </c>
      <c r="I25" s="6"/>
    </row>
    <row r="26" spans="1:9" ht="18.5" x14ac:dyDescent="0.45">
      <c r="A26" s="38">
        <v>16</v>
      </c>
      <c r="B26" s="13"/>
      <c r="C26" s="70"/>
      <c r="D26" s="71"/>
      <c r="E26" s="67"/>
      <c r="F26" s="4"/>
      <c r="G26" s="9"/>
      <c r="H26" s="62">
        <f t="shared" si="0"/>
        <v>0</v>
      </c>
      <c r="I26" s="7"/>
    </row>
    <row r="27" spans="1:9" ht="18.5" x14ac:dyDescent="0.45">
      <c r="A27" s="38">
        <v>17</v>
      </c>
      <c r="B27" s="12"/>
      <c r="C27" s="72"/>
      <c r="D27" s="73"/>
      <c r="E27" s="64"/>
      <c r="F27" s="3"/>
      <c r="G27" s="8"/>
      <c r="H27" s="62">
        <f t="shared" si="0"/>
        <v>0</v>
      </c>
      <c r="I27" s="6"/>
    </row>
    <row r="28" spans="1:9" ht="18.5" x14ac:dyDescent="0.45">
      <c r="A28" s="38">
        <v>18</v>
      </c>
      <c r="B28" s="13"/>
      <c r="C28" s="70"/>
      <c r="D28" s="71"/>
      <c r="E28" s="67"/>
      <c r="F28" s="4"/>
      <c r="G28" s="9"/>
      <c r="H28" s="62">
        <f t="shared" si="0"/>
        <v>0</v>
      </c>
      <c r="I28" s="7"/>
    </row>
    <row r="29" spans="1:9" ht="18.5" x14ac:dyDescent="0.45">
      <c r="A29" s="38">
        <v>19</v>
      </c>
      <c r="B29" s="12"/>
      <c r="C29" s="72"/>
      <c r="D29" s="73"/>
      <c r="E29" s="64"/>
      <c r="F29" s="3"/>
      <c r="G29" s="8"/>
      <c r="H29" s="62">
        <f t="shared" si="0"/>
        <v>0</v>
      </c>
      <c r="I29" s="6"/>
    </row>
    <row r="30" spans="1:9" ht="18.5" x14ac:dyDescent="0.45">
      <c r="A30" s="38">
        <v>20</v>
      </c>
      <c r="B30" s="13"/>
      <c r="C30" s="70"/>
      <c r="D30" s="71"/>
      <c r="E30" s="67"/>
      <c r="F30" s="4"/>
      <c r="G30" s="9"/>
      <c r="H30" s="62">
        <f t="shared" si="0"/>
        <v>0</v>
      </c>
      <c r="I30" s="7"/>
    </row>
    <row r="31" spans="1:9" ht="18.5" x14ac:dyDescent="0.45">
      <c r="A31" s="38">
        <v>21</v>
      </c>
      <c r="B31" s="12"/>
      <c r="C31" s="72"/>
      <c r="D31" s="73"/>
      <c r="E31" s="64"/>
      <c r="F31" s="3"/>
      <c r="G31" s="8"/>
      <c r="H31" s="62">
        <f t="shared" si="0"/>
        <v>0</v>
      </c>
      <c r="I31" s="6"/>
    </row>
    <row r="32" spans="1:9" ht="18.5" x14ac:dyDescent="0.45">
      <c r="A32" s="38">
        <v>22</v>
      </c>
      <c r="B32" s="13"/>
      <c r="C32" s="70"/>
      <c r="D32" s="71"/>
      <c r="E32" s="67"/>
      <c r="F32" s="4"/>
      <c r="G32" s="9"/>
      <c r="H32" s="62">
        <f t="shared" si="0"/>
        <v>0</v>
      </c>
      <c r="I32" s="7"/>
    </row>
    <row r="33" spans="1:9" ht="18.5" x14ac:dyDescent="0.45">
      <c r="A33" s="38">
        <v>23</v>
      </c>
      <c r="B33" s="12"/>
      <c r="C33" s="72"/>
      <c r="D33" s="73"/>
      <c r="E33" s="64"/>
      <c r="F33" s="3"/>
      <c r="G33" s="8"/>
      <c r="H33" s="62">
        <f t="shared" si="0"/>
        <v>0</v>
      </c>
      <c r="I33" s="6"/>
    </row>
    <row r="34" spans="1:9" ht="18.5" x14ac:dyDescent="0.45">
      <c r="A34" s="38">
        <v>24</v>
      </c>
      <c r="B34" s="13"/>
      <c r="C34" s="70"/>
      <c r="D34" s="71"/>
      <c r="E34" s="67"/>
      <c r="F34" s="4"/>
      <c r="G34" s="9"/>
      <c r="H34" s="62">
        <f t="shared" si="0"/>
        <v>0</v>
      </c>
      <c r="I34" s="7"/>
    </row>
    <row r="35" spans="1:9" ht="18.5" x14ac:dyDescent="0.45">
      <c r="A35" s="38">
        <v>25</v>
      </c>
      <c r="B35" s="12"/>
      <c r="C35" s="72"/>
      <c r="D35" s="73"/>
      <c r="E35" s="64"/>
      <c r="F35" s="3"/>
      <c r="G35" s="8"/>
      <c r="H35" s="62">
        <f t="shared" si="0"/>
        <v>0</v>
      </c>
      <c r="I35" s="6"/>
    </row>
    <row r="36" spans="1:9" ht="18.5" x14ac:dyDescent="0.45">
      <c r="A36" s="38">
        <v>26</v>
      </c>
      <c r="B36" s="13"/>
      <c r="C36" s="70"/>
      <c r="D36" s="71"/>
      <c r="E36" s="67"/>
      <c r="F36" s="4"/>
      <c r="G36" s="9"/>
      <c r="H36" s="62">
        <f t="shared" si="0"/>
        <v>0</v>
      </c>
      <c r="I36" s="7"/>
    </row>
    <row r="37" spans="1:9" ht="18.5" x14ac:dyDescent="0.45">
      <c r="A37" s="38">
        <v>27</v>
      </c>
      <c r="B37" s="12"/>
      <c r="C37" s="72"/>
      <c r="D37" s="73"/>
      <c r="E37" s="64"/>
      <c r="F37" s="3"/>
      <c r="G37" s="8"/>
      <c r="H37" s="62">
        <f t="shared" si="0"/>
        <v>0</v>
      </c>
      <c r="I37" s="6"/>
    </row>
    <row r="38" spans="1:9" ht="18.5" x14ac:dyDescent="0.45">
      <c r="A38" s="38">
        <v>28</v>
      </c>
      <c r="B38" s="13"/>
      <c r="C38" s="70"/>
      <c r="D38" s="71"/>
      <c r="E38" s="67"/>
      <c r="F38" s="4"/>
      <c r="G38" s="9"/>
      <c r="H38" s="62">
        <f t="shared" si="0"/>
        <v>0</v>
      </c>
      <c r="I38" s="7"/>
    </row>
    <row r="39" spans="1:9" ht="18.5" x14ac:dyDescent="0.45">
      <c r="A39" s="38">
        <v>29</v>
      </c>
      <c r="B39" s="12"/>
      <c r="C39" s="72"/>
      <c r="D39" s="73"/>
      <c r="E39" s="64"/>
      <c r="F39" s="3"/>
      <c r="G39" s="8"/>
      <c r="H39" s="62">
        <f t="shared" si="0"/>
        <v>0</v>
      </c>
      <c r="I39" s="6"/>
    </row>
    <row r="40" spans="1:9" ht="18.5" x14ac:dyDescent="0.45">
      <c r="A40" s="38">
        <v>30</v>
      </c>
      <c r="B40" s="13"/>
      <c r="C40" s="70"/>
      <c r="D40" s="71"/>
      <c r="E40" s="67"/>
      <c r="F40" s="4"/>
      <c r="G40" s="9"/>
      <c r="H40" s="62">
        <f t="shared" si="0"/>
        <v>0</v>
      </c>
      <c r="I40" s="29"/>
    </row>
    <row r="41" spans="1:9" ht="42" customHeight="1" x14ac:dyDescent="0.45">
      <c r="A41" s="38">
        <v>31</v>
      </c>
      <c r="B41" s="39" t="s">
        <v>24</v>
      </c>
      <c r="C41" s="75" t="s">
        <v>38</v>
      </c>
      <c r="D41" s="76"/>
      <c r="E41" s="68"/>
      <c r="F41" s="40"/>
      <c r="G41" s="41"/>
      <c r="H41" s="42">
        <f>SUM(H11:H40)*0.1</f>
        <v>0</v>
      </c>
    </row>
    <row r="42" spans="1:9" ht="18.5" x14ac:dyDescent="0.45">
      <c r="G42" s="35" t="s">
        <v>39</v>
      </c>
      <c r="H42" s="43">
        <f>SUM(H11:H41)</f>
        <v>0</v>
      </c>
    </row>
    <row r="43" spans="1:9" ht="18.5" x14ac:dyDescent="0.45">
      <c r="G43" s="35" t="s">
        <v>27</v>
      </c>
      <c r="H43" s="44">
        <f>H42*0.8</f>
        <v>0</v>
      </c>
    </row>
    <row r="44" spans="1:9" ht="18.5" x14ac:dyDescent="0.45">
      <c r="G44" s="35" t="s">
        <v>28</v>
      </c>
      <c r="H44" s="44">
        <f>H42*0.2</f>
        <v>0</v>
      </c>
    </row>
    <row r="47" spans="1:9" x14ac:dyDescent="0.35">
      <c r="A47" s="77" t="s">
        <v>29</v>
      </c>
      <c r="B47" s="77"/>
      <c r="C47" s="77"/>
      <c r="D47" s="77"/>
      <c r="E47" s="77"/>
      <c r="F47" s="77"/>
      <c r="G47" s="77"/>
      <c r="H47" s="77"/>
    </row>
    <row r="48" spans="1:9" x14ac:dyDescent="0.35">
      <c r="A48" s="77"/>
      <c r="B48" s="77"/>
      <c r="C48" s="77"/>
      <c r="D48" s="77"/>
      <c r="E48" s="77"/>
      <c r="F48" s="77"/>
      <c r="G48" s="77"/>
      <c r="H48" s="77"/>
    </row>
    <row r="49" spans="1:9" ht="42" customHeight="1" x14ac:dyDescent="0.45">
      <c r="A49" s="45" t="s">
        <v>16</v>
      </c>
      <c r="B49" s="45" t="s">
        <v>30</v>
      </c>
      <c r="C49" s="45" t="s">
        <v>17</v>
      </c>
      <c r="D49" s="58" t="s">
        <v>18</v>
      </c>
      <c r="E49" s="58" t="s">
        <v>19</v>
      </c>
      <c r="F49" s="58" t="s">
        <v>20</v>
      </c>
      <c r="G49" s="58" t="s">
        <v>31</v>
      </c>
      <c r="H49" s="58" t="s">
        <v>22</v>
      </c>
      <c r="I49" s="58" t="s">
        <v>23</v>
      </c>
    </row>
    <row r="50" spans="1:9" ht="18.5" x14ac:dyDescent="0.45">
      <c r="A50" s="38">
        <v>1</v>
      </c>
      <c r="B50" s="23" t="s">
        <v>32</v>
      </c>
      <c r="C50" s="23"/>
      <c r="D50" s="20"/>
      <c r="E50" s="20"/>
      <c r="F50" s="21"/>
      <c r="G50" s="22"/>
      <c r="H50" s="61">
        <f t="shared" ref="H50:H68" si="1">$F50*$G50</f>
        <v>0</v>
      </c>
      <c r="I50" s="22"/>
    </row>
    <row r="51" spans="1:9" ht="18.5" x14ac:dyDescent="0.45">
      <c r="A51" s="38">
        <v>2</v>
      </c>
      <c r="B51" s="17" t="s">
        <v>32</v>
      </c>
      <c r="C51" s="17"/>
      <c r="D51" s="16"/>
      <c r="E51" s="16"/>
      <c r="F51" s="2"/>
      <c r="G51" s="7"/>
      <c r="H51" s="62">
        <f t="shared" si="1"/>
        <v>0</v>
      </c>
      <c r="I51" s="7"/>
    </row>
    <row r="52" spans="1:9" ht="18.5" x14ac:dyDescent="0.45">
      <c r="A52" s="38">
        <v>3</v>
      </c>
      <c r="B52" s="15" t="s">
        <v>32</v>
      </c>
      <c r="C52" s="15"/>
      <c r="D52" s="14"/>
      <c r="E52" s="14"/>
      <c r="F52" s="1"/>
      <c r="G52" s="6"/>
      <c r="H52" s="62">
        <f t="shared" si="1"/>
        <v>0</v>
      </c>
      <c r="I52" s="6"/>
    </row>
    <row r="53" spans="1:9" ht="18.5" x14ac:dyDescent="0.45">
      <c r="A53" s="38">
        <v>4</v>
      </c>
      <c r="B53" s="17" t="s">
        <v>32</v>
      </c>
      <c r="C53" s="17"/>
      <c r="D53" s="16"/>
      <c r="E53" s="16"/>
      <c r="F53" s="2"/>
      <c r="G53" s="7"/>
      <c r="H53" s="62">
        <f t="shared" si="1"/>
        <v>0</v>
      </c>
      <c r="I53" s="7"/>
    </row>
    <row r="54" spans="1:9" ht="18.5" x14ac:dyDescent="0.45">
      <c r="A54" s="38">
        <v>5</v>
      </c>
      <c r="B54" s="15" t="s">
        <v>32</v>
      </c>
      <c r="C54" s="15"/>
      <c r="D54" s="14"/>
      <c r="E54" s="14"/>
      <c r="F54" s="1"/>
      <c r="G54" s="6"/>
      <c r="H54" s="62">
        <f t="shared" si="1"/>
        <v>0</v>
      </c>
      <c r="I54" s="6"/>
    </row>
    <row r="55" spans="1:9" ht="18.5" x14ac:dyDescent="0.45">
      <c r="A55" s="38">
        <v>6</v>
      </c>
      <c r="B55" s="17" t="s">
        <v>32</v>
      </c>
      <c r="C55" s="17"/>
      <c r="D55" s="16"/>
      <c r="E55" s="16"/>
      <c r="F55" s="2"/>
      <c r="G55" s="7"/>
      <c r="H55" s="62">
        <f>$F55*$G55</f>
        <v>0</v>
      </c>
      <c r="I55" s="7"/>
    </row>
    <row r="56" spans="1:9" ht="18.5" x14ac:dyDescent="0.45">
      <c r="A56" s="38">
        <v>7</v>
      </c>
      <c r="B56" s="15" t="s">
        <v>32</v>
      </c>
      <c r="C56" s="15"/>
      <c r="D56" s="14"/>
      <c r="E56" s="14"/>
      <c r="F56" s="1"/>
      <c r="G56" s="6"/>
      <c r="H56" s="62">
        <f t="shared" si="1"/>
        <v>0</v>
      </c>
      <c r="I56" s="6"/>
    </row>
    <row r="57" spans="1:9" ht="18.5" x14ac:dyDescent="0.45">
      <c r="A57" s="38">
        <v>8</v>
      </c>
      <c r="B57" s="17" t="s">
        <v>32</v>
      </c>
      <c r="C57" s="17"/>
      <c r="D57" s="16"/>
      <c r="E57" s="16"/>
      <c r="F57" s="2"/>
      <c r="G57" s="7"/>
      <c r="H57" s="62">
        <f t="shared" si="1"/>
        <v>0</v>
      </c>
      <c r="I57" s="7"/>
    </row>
    <row r="58" spans="1:9" ht="18.5" x14ac:dyDescent="0.45">
      <c r="A58" s="38">
        <v>9</v>
      </c>
      <c r="B58" s="15" t="s">
        <v>32</v>
      </c>
      <c r="C58" s="15"/>
      <c r="D58" s="14"/>
      <c r="E58" s="14"/>
      <c r="F58" s="1"/>
      <c r="G58" s="6"/>
      <c r="H58" s="62">
        <f t="shared" si="1"/>
        <v>0</v>
      </c>
      <c r="I58" s="6"/>
    </row>
    <row r="59" spans="1:9" ht="18.5" x14ac:dyDescent="0.45">
      <c r="A59" s="38">
        <v>10</v>
      </c>
      <c r="B59" s="17" t="s">
        <v>32</v>
      </c>
      <c r="C59" s="17"/>
      <c r="D59" s="16"/>
      <c r="E59" s="16"/>
      <c r="F59" s="2"/>
      <c r="G59" s="7"/>
      <c r="H59" s="62">
        <f t="shared" si="1"/>
        <v>0</v>
      </c>
      <c r="I59" s="7"/>
    </row>
    <row r="60" spans="1:9" ht="18.5" x14ac:dyDescent="0.45">
      <c r="A60" s="38">
        <v>11</v>
      </c>
      <c r="B60" s="15" t="s">
        <v>32</v>
      </c>
      <c r="C60" s="15"/>
      <c r="D60" s="14"/>
      <c r="E60" s="14"/>
      <c r="F60" s="1"/>
      <c r="G60" s="6"/>
      <c r="H60" s="62">
        <f t="shared" si="1"/>
        <v>0</v>
      </c>
      <c r="I60" s="6"/>
    </row>
    <row r="61" spans="1:9" ht="18.5" x14ac:dyDescent="0.45">
      <c r="A61" s="38">
        <v>12</v>
      </c>
      <c r="B61" s="17" t="s">
        <v>32</v>
      </c>
      <c r="C61" s="17"/>
      <c r="D61" s="16"/>
      <c r="E61" s="16"/>
      <c r="F61" s="2"/>
      <c r="G61" s="7"/>
      <c r="H61" s="62">
        <f>$F61*$G61</f>
        <v>0</v>
      </c>
      <c r="I61" s="7"/>
    </row>
    <row r="62" spans="1:9" ht="18.5" x14ac:dyDescent="0.45">
      <c r="A62" s="38">
        <v>13</v>
      </c>
      <c r="B62" s="15" t="s">
        <v>32</v>
      </c>
      <c r="C62" s="15"/>
      <c r="D62" s="14"/>
      <c r="E62" s="14"/>
      <c r="F62" s="1"/>
      <c r="G62" s="6"/>
      <c r="H62" s="62">
        <f>$F62*$G62</f>
        <v>0</v>
      </c>
      <c r="I62" s="6"/>
    </row>
    <row r="63" spans="1:9" ht="18.5" x14ac:dyDescent="0.45">
      <c r="A63" s="38">
        <v>14</v>
      </c>
      <c r="B63" s="17" t="s">
        <v>32</v>
      </c>
      <c r="C63" s="17"/>
      <c r="D63" s="16"/>
      <c r="E63" s="16"/>
      <c r="F63" s="2"/>
      <c r="G63" s="7"/>
      <c r="H63" s="62">
        <f>$F63*$G63</f>
        <v>0</v>
      </c>
      <c r="I63" s="7"/>
    </row>
    <row r="64" spans="1:9" ht="18.5" x14ac:dyDescent="0.45">
      <c r="A64" s="38">
        <v>15</v>
      </c>
      <c r="B64" s="15" t="s">
        <v>32</v>
      </c>
      <c r="C64" s="15"/>
      <c r="D64" s="14"/>
      <c r="E64" s="14"/>
      <c r="F64" s="1"/>
      <c r="G64" s="6"/>
      <c r="H64" s="62">
        <f t="shared" si="1"/>
        <v>0</v>
      </c>
      <c r="I64" s="6"/>
    </row>
    <row r="65" spans="1:9" ht="18.5" x14ac:dyDescent="0.45">
      <c r="A65" s="38">
        <v>16</v>
      </c>
      <c r="B65" s="17" t="s">
        <v>32</v>
      </c>
      <c r="C65" s="17"/>
      <c r="D65" s="16"/>
      <c r="E65" s="16"/>
      <c r="F65" s="2"/>
      <c r="G65" s="7"/>
      <c r="H65" s="62">
        <f>$F65*$G65</f>
        <v>0</v>
      </c>
      <c r="I65" s="7"/>
    </row>
    <row r="66" spans="1:9" ht="18.5" x14ac:dyDescent="0.45">
      <c r="A66" s="38">
        <v>17</v>
      </c>
      <c r="B66" s="15" t="s">
        <v>32</v>
      </c>
      <c r="C66" s="15"/>
      <c r="D66" s="14"/>
      <c r="E66" s="14"/>
      <c r="F66" s="1"/>
      <c r="G66" s="6"/>
      <c r="H66" s="62">
        <f t="shared" si="1"/>
        <v>0</v>
      </c>
      <c r="I66" s="6"/>
    </row>
    <row r="67" spans="1:9" ht="18.5" x14ac:dyDescent="0.45">
      <c r="A67" s="38">
        <v>18</v>
      </c>
      <c r="B67" s="17" t="s">
        <v>32</v>
      </c>
      <c r="C67" s="17"/>
      <c r="D67" s="16"/>
      <c r="E67" s="16"/>
      <c r="F67" s="2"/>
      <c r="G67" s="7"/>
      <c r="H67" s="62">
        <f t="shared" si="1"/>
        <v>0</v>
      </c>
      <c r="I67" s="7"/>
    </row>
    <row r="68" spans="1:9" ht="18.5" x14ac:dyDescent="0.45">
      <c r="A68" s="38">
        <v>19</v>
      </c>
      <c r="B68" s="15" t="s">
        <v>32</v>
      </c>
      <c r="C68" s="15"/>
      <c r="D68" s="14"/>
      <c r="E68" s="14"/>
      <c r="F68" s="1"/>
      <c r="G68" s="6"/>
      <c r="H68" s="62">
        <f t="shared" si="1"/>
        <v>0</v>
      </c>
      <c r="I68" s="6"/>
    </row>
    <row r="69" spans="1:9" ht="18.5" x14ac:dyDescent="0.45">
      <c r="A69" s="38">
        <v>20</v>
      </c>
      <c r="B69" s="19" t="s">
        <v>32</v>
      </c>
      <c r="C69" s="19"/>
      <c r="D69" s="18"/>
      <c r="E69" s="18"/>
      <c r="F69" s="28"/>
      <c r="G69" s="29"/>
      <c r="H69" s="62">
        <f>$F69*$G69</f>
        <v>0</v>
      </c>
      <c r="I69" s="29"/>
    </row>
    <row r="70" spans="1:9" ht="18.5" x14ac:dyDescent="0.45">
      <c r="C70" s="38" t="s">
        <v>33</v>
      </c>
      <c r="F70" s="38"/>
      <c r="G70" s="35" t="s">
        <v>34</v>
      </c>
      <c r="H70" s="46">
        <f>SUM(H50:H69)</f>
        <v>0</v>
      </c>
    </row>
    <row r="71" spans="1:9" ht="18.5" x14ac:dyDescent="0.45">
      <c r="D71" s="38"/>
      <c r="E71" s="38"/>
      <c r="F71" s="38"/>
      <c r="G71" s="35" t="s">
        <v>28</v>
      </c>
      <c r="H71" s="43">
        <f>H44</f>
        <v>0</v>
      </c>
    </row>
    <row r="72" spans="1:9" x14ac:dyDescent="0.35">
      <c r="A72" t="s">
        <v>40</v>
      </c>
    </row>
  </sheetData>
  <mergeCells count="36">
    <mergeCell ref="D4:F4"/>
    <mergeCell ref="D5:F5"/>
    <mergeCell ref="D6:F6"/>
    <mergeCell ref="D7:F7"/>
    <mergeCell ref="C25:D25"/>
    <mergeCell ref="C26:D26"/>
    <mergeCell ref="C27:D27"/>
    <mergeCell ref="C16:D16"/>
    <mergeCell ref="C13:D13"/>
    <mergeCell ref="C14:D14"/>
    <mergeCell ref="C15:D15"/>
    <mergeCell ref="C41:D41"/>
    <mergeCell ref="A47:H48"/>
    <mergeCell ref="C31:D31"/>
    <mergeCell ref="C32:D32"/>
    <mergeCell ref="C33:D33"/>
    <mergeCell ref="C34:D34"/>
    <mergeCell ref="C35:D35"/>
    <mergeCell ref="C36:D36"/>
    <mergeCell ref="C37:D37"/>
    <mergeCell ref="A1:I2"/>
    <mergeCell ref="C38:D38"/>
    <mergeCell ref="C39:D39"/>
    <mergeCell ref="C40:D40"/>
    <mergeCell ref="D8:F8"/>
    <mergeCell ref="C29:D29"/>
    <mergeCell ref="C30:D30"/>
    <mergeCell ref="C28:D28"/>
    <mergeCell ref="C17:D17"/>
    <mergeCell ref="C18:D18"/>
    <mergeCell ref="C19:D19"/>
    <mergeCell ref="C20:D20"/>
    <mergeCell ref="C21:D21"/>
    <mergeCell ref="C22:D22"/>
    <mergeCell ref="C23:D23"/>
    <mergeCell ref="C24:D24"/>
  </mergeCells>
  <conditionalFormatting sqref="H70">
    <cfRule type="expression" dxfId="1" priority="1">
      <formula>H71&lt;=H70</formula>
    </cfRule>
    <cfRule type="expression" dxfId="0" priority="2">
      <formula>H71&gt;=H70</formula>
    </cfRule>
  </conditionalFormatting>
  <dataValidations count="2">
    <dataValidation type="list" allowBlank="1" showInputMessage="1" showErrorMessage="1" sqref="D7:F7" xr:uid="{F5E4D482-B5D8-4245-BBC4-A693BCE75651}">
      <formula1>"(select an option), Safe Routes to School, Non-Infrastructure, Feasibility Study, Design"</formula1>
    </dataValidation>
    <dataValidation type="list" allowBlank="1" showInputMessage="1" showErrorMessage="1" sqref="B50:B69" xr:uid="{61782E85-D7F2-4D22-B3D5-8E27BAF85080}">
      <formula1>"(Select an option), Cash (In hand), Cash (Promised after awarded)"</formula1>
    </dataValidation>
  </dataValidations>
  <pageMargins left="0.7" right="0.7" top="0.75" bottom="0.75" header="0.3" footer="0.3"/>
  <pageSetup scale="38" fitToHeight="0"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D6D5E289E83F24496E10296D2610EF9" ma:contentTypeVersion="1" ma:contentTypeDescription="Create a new document." ma:contentTypeScope="" ma:versionID="864e45e3361028888326d717141e06ae">
  <xsd:schema xmlns:xsd="http://www.w3.org/2001/XMLSchema" xmlns:xs="http://www.w3.org/2001/XMLSchema" xmlns:p="http://schemas.microsoft.com/office/2006/metadata/properties" xmlns:ns2="c758b7e7-24f3-4c7e-892b-209204ef88b5" targetNamespace="http://schemas.microsoft.com/office/2006/metadata/properties" ma:root="true" ma:fieldsID="1e87c644f73b0f1ba2459cb84130cd30" ns2:_="">
    <xsd:import namespace="c758b7e7-24f3-4c7e-892b-209204ef88b5"/>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758b7e7-24f3-4c7e-892b-209204ef88b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c758b7e7-24f3-4c7e-892b-209204ef88b5">
      <UserInfo>
        <DisplayName/>
        <AccountId xsi:nil="true"/>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2244B7B-3B31-4701-8806-FC9646304903}"/>
</file>

<file path=customXml/itemProps2.xml><?xml version="1.0" encoding="utf-8"?>
<ds:datastoreItem xmlns:ds="http://schemas.openxmlformats.org/officeDocument/2006/customXml" ds:itemID="{E6D74703-119E-44BC-9EEF-A11C2BED458F}">
  <ds:schemaRefs>
    <ds:schemaRef ds:uri="http://schemas.microsoft.com/office/2006/metadata/properties"/>
    <ds:schemaRef ds:uri="http://schemas.microsoft.com/office/infopath/2007/PartnerControls"/>
    <ds:schemaRef ds:uri="33016be6-2028-474c-a801-1789aaffa21a"/>
  </ds:schemaRefs>
</ds:datastoreItem>
</file>

<file path=customXml/itemProps3.xml><?xml version="1.0" encoding="utf-8"?>
<ds:datastoreItem xmlns:ds="http://schemas.openxmlformats.org/officeDocument/2006/customXml" ds:itemID="{FE2B1BF3-BD2E-4841-A4AD-E266702EF7AA}">
  <ds:schemaRefs>
    <ds:schemaRef ds:uri="http://schemas.microsoft.com/sharepoint/v3/contenttype/forms"/>
  </ds:schemaRefs>
</ds:datastoreItem>
</file>

<file path=docMetadata/LabelInfo.xml><?xml version="1.0" encoding="utf-8"?>
<clbl:labelList xmlns:clbl="http://schemas.microsoft.com/office/2020/mipLabelMetadata">
  <clbl:label id="{b38cd27c-57ca-4597-be28-22df43dd47f1}" enabled="0" method="" siteId="{b38cd27c-57ca-4597-be28-22df43dd47f1}"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Directions</vt:lpstr>
      <vt:lpstr>Resources</vt:lpstr>
      <vt:lpstr>RTP Cost Estimate Template</vt:lpstr>
      <vt:lpstr>TA Cost Estimate Template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Annika Kuchel (Consultant)</dc:creator>
  <cp:keywords/>
  <dc:description/>
  <cp:lastModifiedBy>Barry List</cp:lastModifiedBy>
  <cp:revision/>
  <dcterms:created xsi:type="dcterms:W3CDTF">2026-01-26T20:33:38Z</dcterms:created>
  <dcterms:modified xsi:type="dcterms:W3CDTF">2026-07-20T19:18:36Z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0x010100ED6D5E289E83F24496E10296D2610EF9</vt:lpwstr>
  </property>
  <property fmtid="{D5CDD505-2E9C-101B-9397-08002B2CF9AE}" pid="3" name="MediaServiceImageTags">
    <vt:lpwstr/>
  </property>
  <property fmtid="{D5CDD505-2E9C-101B-9397-08002B2CF9AE}" pid="4" name="Order">
    <vt:r8>2388700</vt:r8>
  </property>
  <property fmtid="{D5CDD505-2E9C-101B-9397-08002B2CF9AE}" pid="5" name="xd_Signature">
    <vt:bool>false</vt:bool>
  </property>
  <property fmtid="{D5CDD505-2E9C-101B-9397-08002B2CF9AE}" pid="6" name="xd_ProgID">
    <vt:lpwstr/>
  </property>
  <property fmtid="{D5CDD505-2E9C-101B-9397-08002B2CF9AE}" pid="7" name="_SourceUrl">
    <vt:lpwstr/>
  </property>
  <property fmtid="{D5CDD505-2E9C-101B-9397-08002B2CF9AE}" pid="8" name="_SharedFileIndex">
    <vt:lpwstr/>
  </property>
  <property fmtid="{D5CDD505-2E9C-101B-9397-08002B2CF9AE}" pid="9" name="ComplianceAssetId">
    <vt:lpwstr/>
  </property>
  <property fmtid="{D5CDD505-2E9C-101B-9397-08002B2CF9AE}" pid="10" name="TemplateUrl">
    <vt:lpwstr/>
  </property>
  <property fmtid="{D5CDD505-2E9C-101B-9397-08002B2CF9AE}" pid="11" name="_ExtendedDescription">
    <vt:lpwstr/>
  </property>
  <property fmtid="{D5CDD505-2E9C-101B-9397-08002B2CF9AE}" pid="12" name="TriggerFlowInfo">
    <vt:lpwstr/>
  </property>
</Properties>
</file>